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7490" windowHeight="11010"/>
  </bookViews>
  <sheets>
    <sheet name="Start_here" sheetId="1" r:id="rId1"/>
    <sheet name="Major_Cost_Itmes_per1" sheetId="2" r:id="rId2"/>
    <sheet name="Major_Cost_Itmes_per2" sheetId="4" r:id="rId3"/>
    <sheet name="Cost_budget_follow_up_table" sheetId="3" r:id="rId4"/>
  </sheets>
  <externalReferences>
    <externalReference r:id="rId5"/>
  </externalReferences>
  <definedNames>
    <definedName name="_xlnm._FilterDatabase" localSheetId="1" hidden="1">Major_Cost_Itmes_per1!$C$7:$M$40</definedName>
    <definedName name="_xlnm._FilterDatabase" localSheetId="2" hidden="1">Major_Cost_Itmes_per2!$C$7:$M$40</definedName>
    <definedName name="costtypes">'[1]helper sheet'!$B$66:$B$72</definedName>
  </definedNames>
  <calcPr calcId="145621" iterate="1"/>
</workbook>
</file>

<file path=xl/calcChain.xml><?xml version="1.0" encoding="utf-8"?>
<calcChain xmlns="http://schemas.openxmlformats.org/spreadsheetml/2006/main">
  <c r="F7" i="3" l="1"/>
  <c r="F21" i="3" l="1"/>
  <c r="F22" i="3" s="1"/>
  <c r="E21" i="3"/>
  <c r="F20" i="3"/>
  <c r="E20" i="3"/>
  <c r="E22" i="3" l="1"/>
  <c r="E40" i="4"/>
  <c r="D5" i="4"/>
  <c r="D4" i="4"/>
  <c r="Y3" i="4"/>
  <c r="W3" i="4"/>
  <c r="Y2" i="4"/>
  <c r="W2" i="4"/>
  <c r="C33" i="3"/>
  <c r="E7" i="3" s="1"/>
  <c r="G8" i="3"/>
  <c r="G9" i="3"/>
  <c r="G10" i="3"/>
  <c r="I10" i="3" s="1"/>
  <c r="G11" i="3"/>
  <c r="I11" i="3" s="1"/>
  <c r="G12" i="3"/>
  <c r="I12" i="3" s="1"/>
  <c r="G13" i="3"/>
  <c r="G14" i="3"/>
  <c r="I14" i="3" s="1"/>
  <c r="G15" i="3"/>
  <c r="I15" i="3" s="1"/>
  <c r="G16" i="3"/>
  <c r="I16" i="3" s="1"/>
  <c r="G17" i="3"/>
  <c r="G21" i="3" s="1"/>
  <c r="D18" i="3"/>
  <c r="H18" i="3" s="1"/>
  <c r="E18" i="3"/>
  <c r="F18" i="3"/>
  <c r="H13" i="3"/>
  <c r="I13" i="3"/>
  <c r="I3" i="3"/>
  <c r="B7" i="3"/>
  <c r="B8" i="3"/>
  <c r="H8" i="3"/>
  <c r="H9" i="3"/>
  <c r="I9" i="3"/>
  <c r="H10" i="3"/>
  <c r="H11" i="3"/>
  <c r="H12" i="3"/>
  <c r="H14" i="3"/>
  <c r="H15" i="3"/>
  <c r="H16" i="3"/>
  <c r="H17" i="3"/>
  <c r="I17" i="3"/>
  <c r="E28" i="3"/>
  <c r="E29" i="3"/>
  <c r="E30" i="3"/>
  <c r="E31" i="3"/>
  <c r="D33" i="3"/>
  <c r="W2" i="2"/>
  <c r="Y2" i="2"/>
  <c r="W3" i="2"/>
  <c r="Y3" i="2"/>
  <c r="D4" i="2"/>
  <c r="D5" i="2"/>
  <c r="E40" i="2"/>
  <c r="I8" i="3" l="1"/>
  <c r="G20" i="3"/>
  <c r="G22" i="3" s="1"/>
  <c r="H7" i="3"/>
  <c r="G7" i="3"/>
  <c r="I7" i="3" s="1"/>
  <c r="E33" i="3"/>
  <c r="G18" i="3"/>
  <c r="I18" i="3" s="1"/>
</calcChain>
</file>

<file path=xl/comments1.xml><?xml version="1.0" encoding="utf-8"?>
<comments xmlns="http://schemas.openxmlformats.org/spreadsheetml/2006/main">
  <authors>
    <author>Ari Asmi</author>
  </authors>
  <commentList>
    <comment ref="C9" authorId="0">
      <text>
        <r>
          <rPr>
            <sz val="9"/>
            <color indexed="81"/>
            <rFont val="Tahoma"/>
            <family val="2"/>
          </rPr>
          <t xml:space="preserve">
put in this column a short description of the item. E.g. salaries, a new pump for a  CPC etc. It should identify the cost type</t>
        </r>
      </text>
    </comment>
    <comment ref="D9" authorId="0">
      <text>
        <r>
          <rPr>
            <sz val="9"/>
            <color indexed="81"/>
            <rFont val="Tahoma"/>
            <family val="2"/>
          </rPr>
          <t xml:space="preserve">
Click on the box to get drop-down menu of different choices
or right click on your mouse to choose from list
</t>
        </r>
      </text>
    </comment>
    <comment ref="E9" authorId="0">
      <text>
        <r>
          <rPr>
            <sz val="9"/>
            <color indexed="81"/>
            <rFont val="Tahoma"/>
            <family val="2"/>
          </rPr>
          <t xml:space="preserve">
ONLY DIRECT COSTS (NO OVERHEAD!)
</t>
        </r>
      </text>
    </comment>
    <comment ref="C10" authorId="0">
      <text>
        <r>
          <rPr>
            <sz val="9"/>
            <color indexed="81"/>
            <rFont val="Tahoma"/>
            <family val="2"/>
          </rPr>
          <t xml:space="preserve">
put in this column a short description of the item. E.g. salaries, a new pump for a  CPC etc. It should identify the cost type</t>
        </r>
      </text>
    </comment>
    <comment ref="D10" authorId="0">
      <text>
        <r>
          <rPr>
            <sz val="9"/>
            <color indexed="81"/>
            <rFont val="Tahoma"/>
            <family val="2"/>
          </rPr>
          <t xml:space="preserve">
Click on the box to get drop-down menu of different choices
or right click on your mouse to choose from list
</t>
        </r>
      </text>
    </comment>
    <comment ref="E10" authorId="0">
      <text>
        <r>
          <rPr>
            <sz val="9"/>
            <color indexed="81"/>
            <rFont val="Tahoma"/>
            <family val="2"/>
          </rPr>
          <t xml:space="preserve">
ONLY DIRECT COSTS (NO OVERHEAD!)
</t>
        </r>
      </text>
    </comment>
    <comment ref="C11" authorId="0">
      <text>
        <r>
          <rPr>
            <sz val="9"/>
            <color indexed="81"/>
            <rFont val="Tahoma"/>
            <family val="2"/>
          </rPr>
          <t xml:space="preserve">
put in this column a short description of the item. E.g. salaries, a new pump for a  CPC etc. It should identify the cost type</t>
        </r>
      </text>
    </comment>
    <comment ref="D11" authorId="0">
      <text>
        <r>
          <rPr>
            <sz val="9"/>
            <color indexed="81"/>
            <rFont val="Tahoma"/>
            <family val="2"/>
          </rPr>
          <t xml:space="preserve">
Click on the box to get drop-down menu of different choices
or right click on your mouse to choose from list
</t>
        </r>
      </text>
    </comment>
    <comment ref="E11" authorId="0">
      <text>
        <r>
          <rPr>
            <sz val="9"/>
            <color indexed="81"/>
            <rFont val="Tahoma"/>
            <family val="2"/>
          </rPr>
          <t xml:space="preserve">
ONLY DIRECT COSTS (NO OVERHEAD!)
</t>
        </r>
      </text>
    </comment>
    <comment ref="C12" authorId="0">
      <text>
        <r>
          <rPr>
            <sz val="9"/>
            <color indexed="81"/>
            <rFont val="Tahoma"/>
            <family val="2"/>
          </rPr>
          <t xml:space="preserve">
put in this column a short description of the item. E.g. salaries, a new pump for a  CPC etc. It should identify the cost type</t>
        </r>
      </text>
    </comment>
    <comment ref="D12" authorId="0">
      <text>
        <r>
          <rPr>
            <sz val="9"/>
            <color indexed="81"/>
            <rFont val="Tahoma"/>
            <family val="2"/>
          </rPr>
          <t xml:space="preserve">
Click on the box to get drop-down menu of different choices
or right click on your mouse to choose from list
</t>
        </r>
      </text>
    </comment>
    <comment ref="E12" authorId="0">
      <text>
        <r>
          <rPr>
            <sz val="9"/>
            <color indexed="81"/>
            <rFont val="Tahoma"/>
            <family val="2"/>
          </rPr>
          <t xml:space="preserve">
ONLY DIRECT COSTS (NO OVERHEAD!)
</t>
        </r>
      </text>
    </comment>
    <comment ref="C13" authorId="0">
      <text>
        <r>
          <rPr>
            <sz val="9"/>
            <color indexed="81"/>
            <rFont val="Tahoma"/>
            <family val="2"/>
          </rPr>
          <t xml:space="preserve">
put in this column a short description of the item. E.g. salaries, a new pump for a  CPC etc. It should identify the cost type</t>
        </r>
      </text>
    </comment>
    <comment ref="D13" authorId="0">
      <text>
        <r>
          <rPr>
            <sz val="9"/>
            <color indexed="81"/>
            <rFont val="Tahoma"/>
            <family val="2"/>
          </rPr>
          <t xml:space="preserve">
Click on the box to get drop-down menu of different choices
or right click on your mouse to choose from list
</t>
        </r>
      </text>
    </comment>
    <comment ref="E13" authorId="0">
      <text>
        <r>
          <rPr>
            <sz val="9"/>
            <color indexed="81"/>
            <rFont val="Tahoma"/>
            <family val="2"/>
          </rPr>
          <t xml:space="preserve">
ONLY DIRECT COSTS (NO OVERHEAD!)
</t>
        </r>
      </text>
    </comment>
    <comment ref="C14" authorId="0">
      <text>
        <r>
          <rPr>
            <sz val="9"/>
            <color indexed="81"/>
            <rFont val="Tahoma"/>
            <family val="2"/>
          </rPr>
          <t xml:space="preserve">
put in this column a short description of the item. E.g. salaries, a new pump for a  CPC etc. It should identify the cost type</t>
        </r>
      </text>
    </comment>
    <comment ref="D14" authorId="0">
      <text>
        <r>
          <rPr>
            <sz val="9"/>
            <color indexed="81"/>
            <rFont val="Tahoma"/>
            <family val="2"/>
          </rPr>
          <t xml:space="preserve">
Click on the box to get drop-down menu of different choices
or right click on your mouse to choose from list
</t>
        </r>
      </text>
    </comment>
    <comment ref="E14" authorId="0">
      <text>
        <r>
          <rPr>
            <sz val="9"/>
            <color indexed="81"/>
            <rFont val="Tahoma"/>
            <family val="2"/>
          </rPr>
          <t xml:space="preserve">
ONLY DIRECT COSTS (NO OVERHEAD!)
</t>
        </r>
      </text>
    </comment>
    <comment ref="C15" authorId="0">
      <text>
        <r>
          <rPr>
            <sz val="9"/>
            <color indexed="81"/>
            <rFont val="Tahoma"/>
            <family val="2"/>
          </rPr>
          <t xml:space="preserve">
put in this column a short description of the item. E.g. salaries, a new pump for a  CPC etc. It should identify the cost type</t>
        </r>
      </text>
    </comment>
    <comment ref="D15" authorId="0">
      <text>
        <r>
          <rPr>
            <sz val="9"/>
            <color indexed="81"/>
            <rFont val="Tahoma"/>
            <family val="2"/>
          </rPr>
          <t xml:space="preserve">
Click on the box to get drop-down menu of different choices
or right click on your mouse to choose from list
</t>
        </r>
      </text>
    </comment>
    <comment ref="E15" authorId="0">
      <text>
        <r>
          <rPr>
            <sz val="9"/>
            <color indexed="81"/>
            <rFont val="Tahoma"/>
            <family val="2"/>
          </rPr>
          <t xml:space="preserve">
ONLY DIRECT COSTS (NO OVERHEAD!)
</t>
        </r>
      </text>
    </comment>
    <comment ref="C16" authorId="0">
      <text>
        <r>
          <rPr>
            <sz val="9"/>
            <color indexed="81"/>
            <rFont val="Tahoma"/>
            <family val="2"/>
          </rPr>
          <t xml:space="preserve">
put in this column a short description of the item. E.g. salaries, a new pump for a  CPC etc. It should identify the cost type</t>
        </r>
      </text>
    </comment>
    <comment ref="D16" authorId="0">
      <text>
        <r>
          <rPr>
            <sz val="9"/>
            <color indexed="81"/>
            <rFont val="Tahoma"/>
            <family val="2"/>
          </rPr>
          <t xml:space="preserve">
Click on the box to get drop-down menu of different choices
or right click on your mouse to choose from list
</t>
        </r>
      </text>
    </comment>
    <comment ref="E16" authorId="0">
      <text>
        <r>
          <rPr>
            <sz val="9"/>
            <color indexed="81"/>
            <rFont val="Tahoma"/>
            <family val="2"/>
          </rPr>
          <t xml:space="preserve">
ONLY DIRECT COSTS (NO OVERHEAD!)
</t>
        </r>
      </text>
    </comment>
    <comment ref="C17" authorId="0">
      <text>
        <r>
          <rPr>
            <sz val="9"/>
            <color indexed="81"/>
            <rFont val="Tahoma"/>
            <family val="2"/>
          </rPr>
          <t xml:space="preserve">
put in this column a short description of the item. E.g. salaries, a new pump for a  CPC etc. It should identify the cost type</t>
        </r>
      </text>
    </comment>
    <comment ref="D17" authorId="0">
      <text>
        <r>
          <rPr>
            <sz val="9"/>
            <color indexed="81"/>
            <rFont val="Tahoma"/>
            <family val="2"/>
          </rPr>
          <t xml:space="preserve">
Click on the box to get drop-down menu of different choices
or right click on your mouse to choose from list
</t>
        </r>
      </text>
    </comment>
    <comment ref="E17" authorId="0">
      <text>
        <r>
          <rPr>
            <sz val="9"/>
            <color indexed="81"/>
            <rFont val="Tahoma"/>
            <family val="2"/>
          </rPr>
          <t xml:space="preserve">
ONLY DIRECT COSTS (NO OVERHEAD!)
</t>
        </r>
      </text>
    </comment>
    <comment ref="C18" authorId="0">
      <text>
        <r>
          <rPr>
            <sz val="9"/>
            <color indexed="81"/>
            <rFont val="Tahoma"/>
            <family val="2"/>
          </rPr>
          <t xml:space="preserve">
put in this column a short description of the item. E.g. salaries, a new pump for a  CPC etc. It should identify the cost type</t>
        </r>
      </text>
    </comment>
    <comment ref="D18" authorId="0">
      <text>
        <r>
          <rPr>
            <sz val="9"/>
            <color indexed="81"/>
            <rFont val="Tahoma"/>
            <family val="2"/>
          </rPr>
          <t xml:space="preserve">
Click on the box to get drop-down menu of different choices
or right click on your mouse to choose from list
</t>
        </r>
      </text>
    </comment>
    <comment ref="E18" authorId="0">
      <text>
        <r>
          <rPr>
            <sz val="9"/>
            <color indexed="81"/>
            <rFont val="Tahoma"/>
            <family val="2"/>
          </rPr>
          <t xml:space="preserve">
ONLY DIRECT COSTS (NO OVERHEAD!)
</t>
        </r>
      </text>
    </comment>
    <comment ref="C19" authorId="0">
      <text>
        <r>
          <rPr>
            <sz val="9"/>
            <color indexed="81"/>
            <rFont val="Tahoma"/>
            <family val="2"/>
          </rPr>
          <t xml:space="preserve">
put in this column a short description of the item. E.g. salaries, a new pump for a  CPC etc. It should identify the cost type</t>
        </r>
      </text>
    </comment>
    <comment ref="D19" authorId="0">
      <text>
        <r>
          <rPr>
            <sz val="9"/>
            <color indexed="81"/>
            <rFont val="Tahoma"/>
            <family val="2"/>
          </rPr>
          <t xml:space="preserve">
Click on the box to get drop-down menu of different choices
or right click on your mouse to choose from list
</t>
        </r>
      </text>
    </comment>
    <comment ref="E19" authorId="0">
      <text>
        <r>
          <rPr>
            <sz val="9"/>
            <color indexed="81"/>
            <rFont val="Tahoma"/>
            <family val="2"/>
          </rPr>
          <t xml:space="preserve">
ONLY DIRECT COSTS (NO OVERHEAD!)
</t>
        </r>
      </text>
    </comment>
    <comment ref="C20" authorId="0">
      <text>
        <r>
          <rPr>
            <sz val="9"/>
            <color indexed="81"/>
            <rFont val="Tahoma"/>
            <family val="2"/>
          </rPr>
          <t xml:space="preserve">
put in this column a short description of the item. E.g. salaries, a new pump for a  CPC etc. It should identify the cost type</t>
        </r>
      </text>
    </comment>
    <comment ref="D20" authorId="0">
      <text>
        <r>
          <rPr>
            <sz val="9"/>
            <color indexed="81"/>
            <rFont val="Tahoma"/>
            <family val="2"/>
          </rPr>
          <t xml:space="preserve">
Click on the box to get drop-down menu of different choices
or right click on your mouse to choose from list
</t>
        </r>
      </text>
    </comment>
    <comment ref="E20" authorId="0">
      <text>
        <r>
          <rPr>
            <sz val="9"/>
            <color indexed="81"/>
            <rFont val="Tahoma"/>
            <family val="2"/>
          </rPr>
          <t xml:space="preserve">
ONLY DIRECT COSTS (NO OVERHEAD!)
</t>
        </r>
      </text>
    </comment>
    <comment ref="C21" authorId="0">
      <text>
        <r>
          <rPr>
            <sz val="9"/>
            <color indexed="81"/>
            <rFont val="Tahoma"/>
            <family val="2"/>
          </rPr>
          <t xml:space="preserve">
put in this column a short description of the item. E.g. salaries, a new pump for a  CPC etc. It should identify the cost type</t>
        </r>
      </text>
    </comment>
    <comment ref="D21" authorId="0">
      <text>
        <r>
          <rPr>
            <sz val="9"/>
            <color indexed="81"/>
            <rFont val="Tahoma"/>
            <family val="2"/>
          </rPr>
          <t xml:space="preserve">
Click on the box to get drop-down menu of different choices
or right click on your mouse to choose from list
</t>
        </r>
      </text>
    </comment>
    <comment ref="E21" authorId="0">
      <text>
        <r>
          <rPr>
            <sz val="9"/>
            <color indexed="81"/>
            <rFont val="Tahoma"/>
            <family val="2"/>
          </rPr>
          <t xml:space="preserve">
ONLY DIRECT COSTS (NO OVERHEAD!)
</t>
        </r>
      </text>
    </comment>
    <comment ref="C22" authorId="0">
      <text>
        <r>
          <rPr>
            <sz val="9"/>
            <color indexed="81"/>
            <rFont val="Tahoma"/>
            <family val="2"/>
          </rPr>
          <t xml:space="preserve">
put in this column a short description of the item. E.g. salaries, a new pump for a  CPC etc. It should identify the cost type</t>
        </r>
      </text>
    </comment>
    <comment ref="D22" authorId="0">
      <text>
        <r>
          <rPr>
            <sz val="9"/>
            <color indexed="81"/>
            <rFont val="Tahoma"/>
            <family val="2"/>
          </rPr>
          <t xml:space="preserve">
Click on the box to get drop-down menu of different choices
or right click on your mouse to choose from list
</t>
        </r>
      </text>
    </comment>
    <comment ref="E22" authorId="0">
      <text>
        <r>
          <rPr>
            <sz val="9"/>
            <color indexed="81"/>
            <rFont val="Tahoma"/>
            <family val="2"/>
          </rPr>
          <t xml:space="preserve">
ONLY DIRECT COSTS (NO OVERHEAD!)
</t>
        </r>
      </text>
    </comment>
    <comment ref="C23" authorId="0">
      <text>
        <r>
          <rPr>
            <sz val="9"/>
            <color indexed="81"/>
            <rFont val="Tahoma"/>
            <family val="2"/>
          </rPr>
          <t xml:space="preserve">
put in this column a short description of the item. E.g. salaries, a new pump for a  CPC etc. It should identify the cost type</t>
        </r>
      </text>
    </comment>
    <comment ref="D23" authorId="0">
      <text>
        <r>
          <rPr>
            <sz val="9"/>
            <color indexed="81"/>
            <rFont val="Tahoma"/>
            <family val="2"/>
          </rPr>
          <t xml:space="preserve">
Click on the box to get drop-down menu of different choices
or right click on your mouse to choose from list
</t>
        </r>
      </text>
    </comment>
    <comment ref="E23" authorId="0">
      <text>
        <r>
          <rPr>
            <sz val="9"/>
            <color indexed="81"/>
            <rFont val="Tahoma"/>
            <family val="2"/>
          </rPr>
          <t xml:space="preserve">
ONLY DIRECT COSTS (NO OVERHEAD!)
</t>
        </r>
      </text>
    </comment>
    <comment ref="C24" authorId="0">
      <text>
        <r>
          <rPr>
            <sz val="9"/>
            <color indexed="81"/>
            <rFont val="Tahoma"/>
            <family val="2"/>
          </rPr>
          <t xml:space="preserve">
put in this column a short description of the item. E.g. salaries, a new pump for a  CPC etc. It should identify the cost type</t>
        </r>
      </text>
    </comment>
    <comment ref="D24" authorId="0">
      <text>
        <r>
          <rPr>
            <sz val="9"/>
            <color indexed="81"/>
            <rFont val="Tahoma"/>
            <family val="2"/>
          </rPr>
          <t xml:space="preserve">
Click on the box to get drop-down menu of different choices
or right click on your mouse to choose from list
</t>
        </r>
      </text>
    </comment>
    <comment ref="E24" authorId="0">
      <text>
        <r>
          <rPr>
            <sz val="9"/>
            <color indexed="81"/>
            <rFont val="Tahoma"/>
            <family val="2"/>
          </rPr>
          <t xml:space="preserve">
ONLY DIRECT COSTS (NO OVERHEAD!)
</t>
        </r>
      </text>
    </comment>
    <comment ref="C25" authorId="0">
      <text>
        <r>
          <rPr>
            <sz val="9"/>
            <color indexed="81"/>
            <rFont val="Tahoma"/>
            <family val="2"/>
          </rPr>
          <t xml:space="preserve">
put in this column a short description of the item. E.g. salaries, a new pump for a  CPC etc. It should identify the cost type</t>
        </r>
      </text>
    </comment>
    <comment ref="D25" authorId="0">
      <text>
        <r>
          <rPr>
            <sz val="9"/>
            <color indexed="81"/>
            <rFont val="Tahoma"/>
            <family val="2"/>
          </rPr>
          <t xml:space="preserve">
Click on the box to get drop-down menu of different choices
or right click on your mouse to choose from list
</t>
        </r>
      </text>
    </comment>
    <comment ref="E25" authorId="0">
      <text>
        <r>
          <rPr>
            <sz val="9"/>
            <color indexed="81"/>
            <rFont val="Tahoma"/>
            <family val="2"/>
          </rPr>
          <t xml:space="preserve">
ONLY DIRECT COSTS (NO OVERHEAD!)
</t>
        </r>
      </text>
    </comment>
    <comment ref="C26" authorId="0">
      <text>
        <r>
          <rPr>
            <sz val="9"/>
            <color indexed="81"/>
            <rFont val="Tahoma"/>
            <family val="2"/>
          </rPr>
          <t xml:space="preserve">
put in this column a short description of the item. E.g. salaries, a new pump for a  CPC etc. It should identify the cost type</t>
        </r>
      </text>
    </comment>
    <comment ref="D26" authorId="0">
      <text>
        <r>
          <rPr>
            <sz val="9"/>
            <color indexed="81"/>
            <rFont val="Tahoma"/>
            <family val="2"/>
          </rPr>
          <t xml:space="preserve">
Click on the box to get drop-down menu of different choices
or right click on your mouse to choose from list
</t>
        </r>
      </text>
    </comment>
    <comment ref="E26" authorId="0">
      <text>
        <r>
          <rPr>
            <sz val="9"/>
            <color indexed="81"/>
            <rFont val="Tahoma"/>
            <family val="2"/>
          </rPr>
          <t xml:space="preserve">
ONLY DIRECT COSTS (NO OVERHEAD!)
</t>
        </r>
      </text>
    </comment>
    <comment ref="C27" authorId="0">
      <text>
        <r>
          <rPr>
            <sz val="9"/>
            <color indexed="81"/>
            <rFont val="Tahoma"/>
            <family val="2"/>
          </rPr>
          <t xml:space="preserve">
put in this column a short description of the item. E.g. salaries, a new pump for a  CPC etc. It should identify the cost type</t>
        </r>
      </text>
    </comment>
    <comment ref="D27" authorId="0">
      <text>
        <r>
          <rPr>
            <sz val="9"/>
            <color indexed="81"/>
            <rFont val="Tahoma"/>
            <family val="2"/>
          </rPr>
          <t xml:space="preserve">
Click on the box to get drop-down menu of different choices
or right click on your mouse to choose from list
</t>
        </r>
      </text>
    </comment>
    <comment ref="E27" authorId="0">
      <text>
        <r>
          <rPr>
            <sz val="9"/>
            <color indexed="81"/>
            <rFont val="Tahoma"/>
            <family val="2"/>
          </rPr>
          <t xml:space="preserve">
ONLY DIRECT COSTS (NO OVERHEAD!)
</t>
        </r>
      </text>
    </comment>
    <comment ref="C28" authorId="0">
      <text>
        <r>
          <rPr>
            <sz val="9"/>
            <color indexed="81"/>
            <rFont val="Tahoma"/>
            <family val="2"/>
          </rPr>
          <t xml:space="preserve">
put in this column a short description of the item. E.g. salaries, a new pump for a  CPC etc. It should identify the cost type</t>
        </r>
      </text>
    </comment>
    <comment ref="D28" authorId="0">
      <text>
        <r>
          <rPr>
            <sz val="9"/>
            <color indexed="81"/>
            <rFont val="Tahoma"/>
            <family val="2"/>
          </rPr>
          <t xml:space="preserve">
Click on the box to get drop-down menu of different choices
or right click on your mouse to choose from list
</t>
        </r>
      </text>
    </comment>
    <comment ref="E28" authorId="0">
      <text>
        <r>
          <rPr>
            <sz val="9"/>
            <color indexed="81"/>
            <rFont val="Tahoma"/>
            <family val="2"/>
          </rPr>
          <t xml:space="preserve">
ONLY DIRECT COSTS (NO OVERHEAD!)
</t>
        </r>
      </text>
    </comment>
    <comment ref="C29" authorId="0">
      <text>
        <r>
          <rPr>
            <sz val="9"/>
            <color indexed="81"/>
            <rFont val="Tahoma"/>
            <family val="2"/>
          </rPr>
          <t xml:space="preserve">
put in this column a short description of the item. E.g. salaries, a new pump for a  CPC etc. It should identify the cost type</t>
        </r>
      </text>
    </comment>
    <comment ref="D29" authorId="0">
      <text>
        <r>
          <rPr>
            <sz val="9"/>
            <color indexed="81"/>
            <rFont val="Tahoma"/>
            <family val="2"/>
          </rPr>
          <t xml:space="preserve">
Click on the box to get drop-down menu of different choices
or right click on your mouse to choose from list
</t>
        </r>
      </text>
    </comment>
    <comment ref="E29" authorId="0">
      <text>
        <r>
          <rPr>
            <sz val="9"/>
            <color indexed="81"/>
            <rFont val="Tahoma"/>
            <family val="2"/>
          </rPr>
          <t xml:space="preserve">
ONLY DIRECT COSTS (NO OVERHEAD!)
</t>
        </r>
      </text>
    </comment>
    <comment ref="C30" authorId="0">
      <text>
        <r>
          <rPr>
            <sz val="9"/>
            <color indexed="81"/>
            <rFont val="Tahoma"/>
            <family val="2"/>
          </rPr>
          <t xml:space="preserve">
put in this column a short description of the item. E.g. salaries, a new pump for a  CPC etc. It should identify the cost type</t>
        </r>
      </text>
    </comment>
    <comment ref="D30" authorId="0">
      <text>
        <r>
          <rPr>
            <sz val="9"/>
            <color indexed="81"/>
            <rFont val="Tahoma"/>
            <family val="2"/>
          </rPr>
          <t xml:space="preserve">
Click on the box to get drop-down menu of different choices
or right click on your mouse to choose from list
</t>
        </r>
      </text>
    </comment>
    <comment ref="E30" authorId="0">
      <text>
        <r>
          <rPr>
            <sz val="9"/>
            <color indexed="81"/>
            <rFont val="Tahoma"/>
            <family val="2"/>
          </rPr>
          <t xml:space="preserve">
ONLY DIRECT COSTS (NO OVERHEAD!)
</t>
        </r>
      </text>
    </comment>
    <comment ref="C31" authorId="0">
      <text>
        <r>
          <rPr>
            <sz val="9"/>
            <color indexed="81"/>
            <rFont val="Tahoma"/>
            <family val="2"/>
          </rPr>
          <t xml:space="preserve">
put in this column a short description of the item. E.g. salaries, a new pump for a  CPC etc. It should identify the cost type</t>
        </r>
      </text>
    </comment>
    <comment ref="D31" authorId="0">
      <text>
        <r>
          <rPr>
            <sz val="9"/>
            <color indexed="81"/>
            <rFont val="Tahoma"/>
            <family val="2"/>
          </rPr>
          <t xml:space="preserve">
Click on the box to get drop-down menu of different choices
or right click on your mouse to choose from list
</t>
        </r>
      </text>
    </comment>
    <comment ref="E31" authorId="0">
      <text>
        <r>
          <rPr>
            <sz val="9"/>
            <color indexed="81"/>
            <rFont val="Tahoma"/>
            <family val="2"/>
          </rPr>
          <t xml:space="preserve">
ONLY DIRECT COSTS (NO OVERHEAD!)
</t>
        </r>
      </text>
    </comment>
    <comment ref="C32" authorId="0">
      <text>
        <r>
          <rPr>
            <sz val="9"/>
            <color indexed="81"/>
            <rFont val="Tahoma"/>
            <family val="2"/>
          </rPr>
          <t xml:space="preserve">
put in this column a short description of the item. E.g. salaries, a new pump for a  CPC etc. It should identify the cost type</t>
        </r>
      </text>
    </comment>
    <comment ref="D32" authorId="0">
      <text>
        <r>
          <rPr>
            <sz val="9"/>
            <color indexed="81"/>
            <rFont val="Tahoma"/>
            <family val="2"/>
          </rPr>
          <t xml:space="preserve">
Click on the box to get drop-down menu of different choices
or right click on your mouse to choose from list
</t>
        </r>
      </text>
    </comment>
    <comment ref="E32" authorId="0">
      <text>
        <r>
          <rPr>
            <sz val="9"/>
            <color indexed="81"/>
            <rFont val="Tahoma"/>
            <family val="2"/>
          </rPr>
          <t xml:space="preserve">
ONLY DIRECT COSTS (NO OVERHEAD!)
</t>
        </r>
      </text>
    </comment>
    <comment ref="C33" authorId="0">
      <text>
        <r>
          <rPr>
            <sz val="9"/>
            <color indexed="81"/>
            <rFont val="Tahoma"/>
            <family val="2"/>
          </rPr>
          <t xml:space="preserve">
put in this column a short description of the item. E.g. salaries, a new pump for a  CPC etc. It should identify the cost type</t>
        </r>
      </text>
    </comment>
    <comment ref="D33" authorId="0">
      <text>
        <r>
          <rPr>
            <sz val="9"/>
            <color indexed="81"/>
            <rFont val="Tahoma"/>
            <family val="2"/>
          </rPr>
          <t xml:space="preserve">
Click on the box to get drop-down menu of different choices
or right click on your mouse to choose from list
</t>
        </r>
      </text>
    </comment>
    <comment ref="E33" authorId="0">
      <text>
        <r>
          <rPr>
            <sz val="9"/>
            <color indexed="81"/>
            <rFont val="Tahoma"/>
            <family val="2"/>
          </rPr>
          <t xml:space="preserve">
ONLY DIRECT COSTS (NO OVERHEAD!)
</t>
        </r>
      </text>
    </comment>
    <comment ref="C34" authorId="0">
      <text>
        <r>
          <rPr>
            <sz val="9"/>
            <color indexed="81"/>
            <rFont val="Tahoma"/>
            <family val="2"/>
          </rPr>
          <t xml:space="preserve">
put in this column a short description of the item. E.g. salaries, a new pump for a  CPC etc. It should identify the cost type</t>
        </r>
      </text>
    </comment>
    <comment ref="D34" authorId="0">
      <text>
        <r>
          <rPr>
            <sz val="9"/>
            <color indexed="81"/>
            <rFont val="Tahoma"/>
            <family val="2"/>
          </rPr>
          <t xml:space="preserve">
Click on the box to get drop-down menu of different choices
or right click on your mouse to choose from list
</t>
        </r>
      </text>
    </comment>
    <comment ref="E34" authorId="0">
      <text>
        <r>
          <rPr>
            <sz val="9"/>
            <color indexed="81"/>
            <rFont val="Tahoma"/>
            <family val="2"/>
          </rPr>
          <t xml:space="preserve">
ONLY DIRECT COSTS (NO OVERHEAD!)
</t>
        </r>
      </text>
    </comment>
    <comment ref="C35" authorId="0">
      <text>
        <r>
          <rPr>
            <sz val="9"/>
            <color indexed="81"/>
            <rFont val="Tahoma"/>
            <family val="2"/>
          </rPr>
          <t xml:space="preserve">
put in this column a short description of the item. E.g. salaries, a new pump for a  CPC etc. It should identify the cost type</t>
        </r>
      </text>
    </comment>
    <comment ref="D35" authorId="0">
      <text>
        <r>
          <rPr>
            <sz val="9"/>
            <color indexed="81"/>
            <rFont val="Tahoma"/>
            <family val="2"/>
          </rPr>
          <t xml:space="preserve">
Click on the box to get drop-down menu of different choices
or right click on your mouse to choose from list
</t>
        </r>
      </text>
    </comment>
    <comment ref="E35" authorId="0">
      <text>
        <r>
          <rPr>
            <sz val="9"/>
            <color indexed="81"/>
            <rFont val="Tahoma"/>
            <family val="2"/>
          </rPr>
          <t xml:space="preserve">
ONLY DIRECT COSTS (NO OVERHEAD!)
</t>
        </r>
      </text>
    </comment>
    <comment ref="C36" authorId="0">
      <text>
        <r>
          <rPr>
            <sz val="9"/>
            <color indexed="81"/>
            <rFont val="Tahoma"/>
            <family val="2"/>
          </rPr>
          <t xml:space="preserve">
put in this column a short description of the item. E.g. salaries, a new pump for a  CPC etc. It should identify the cost type</t>
        </r>
      </text>
    </comment>
    <comment ref="D36" authorId="0">
      <text>
        <r>
          <rPr>
            <sz val="9"/>
            <color indexed="81"/>
            <rFont val="Tahoma"/>
            <family val="2"/>
          </rPr>
          <t xml:space="preserve">
Click on the box to get drop-down menu of different choices
or right click on your mouse to choose from list
</t>
        </r>
      </text>
    </comment>
    <comment ref="E36" authorId="0">
      <text>
        <r>
          <rPr>
            <sz val="9"/>
            <color indexed="81"/>
            <rFont val="Tahoma"/>
            <family val="2"/>
          </rPr>
          <t xml:space="preserve">
ONLY DIRECT COSTS (NO OVERHEAD!)
</t>
        </r>
      </text>
    </comment>
    <comment ref="C37" authorId="0">
      <text>
        <r>
          <rPr>
            <sz val="9"/>
            <color indexed="81"/>
            <rFont val="Tahoma"/>
            <family val="2"/>
          </rPr>
          <t xml:space="preserve">
put in this column a short description of the item. E.g. salaries, a new pump for a  CPC etc. It should identify the cost type</t>
        </r>
      </text>
    </comment>
    <comment ref="D37" authorId="0">
      <text>
        <r>
          <rPr>
            <sz val="9"/>
            <color indexed="81"/>
            <rFont val="Tahoma"/>
            <family val="2"/>
          </rPr>
          <t xml:space="preserve">
Click on the box to get drop-down menu of different choices
or right click on your mouse to choose from list
</t>
        </r>
      </text>
    </comment>
    <comment ref="E37" authorId="0">
      <text>
        <r>
          <rPr>
            <sz val="9"/>
            <color indexed="81"/>
            <rFont val="Tahoma"/>
            <family val="2"/>
          </rPr>
          <t xml:space="preserve">
ONLY DIRECT COSTS (NO OVERHEAD!)
</t>
        </r>
      </text>
    </comment>
    <comment ref="C38" authorId="0">
      <text>
        <r>
          <rPr>
            <sz val="9"/>
            <color indexed="81"/>
            <rFont val="Tahoma"/>
            <family val="2"/>
          </rPr>
          <t xml:space="preserve">
put in this column a short description of the item. E.g. salaries, a new pump for a  CPC etc. It should identify the cost type</t>
        </r>
      </text>
    </comment>
    <comment ref="D38" authorId="0">
      <text>
        <r>
          <rPr>
            <sz val="9"/>
            <color indexed="81"/>
            <rFont val="Tahoma"/>
            <family val="2"/>
          </rPr>
          <t xml:space="preserve">
Click on the box to get drop-down menu of different choices
or right click on your mouse to choose from list
</t>
        </r>
      </text>
    </comment>
    <comment ref="E38" authorId="0">
      <text>
        <r>
          <rPr>
            <sz val="9"/>
            <color indexed="81"/>
            <rFont val="Tahoma"/>
            <family val="2"/>
          </rPr>
          <t xml:space="preserve">
ONLY DIRECT COSTS (NO OVERHEAD!)
</t>
        </r>
      </text>
    </comment>
    <comment ref="C39" authorId="0">
      <text>
        <r>
          <rPr>
            <sz val="9"/>
            <color indexed="81"/>
            <rFont val="Tahoma"/>
            <family val="2"/>
          </rPr>
          <t xml:space="preserve">
put in this column a short description of the item. E.g. salaries, a new pump for a  CPC etc. It should identify the cost type</t>
        </r>
      </text>
    </comment>
    <comment ref="D39" authorId="0">
      <text>
        <r>
          <rPr>
            <sz val="9"/>
            <color indexed="81"/>
            <rFont val="Tahoma"/>
            <family val="2"/>
          </rPr>
          <t xml:space="preserve">
Click on the box to get drop-down menu of different choices
or right click on your mouse to choose from list
</t>
        </r>
      </text>
    </comment>
    <comment ref="E39" authorId="0">
      <text>
        <r>
          <rPr>
            <sz val="9"/>
            <color indexed="81"/>
            <rFont val="Tahoma"/>
            <family val="2"/>
          </rPr>
          <t xml:space="preserve">
ONLY DIRECT COSTS (NO OVERHEAD!)
</t>
        </r>
      </text>
    </comment>
  </commentList>
</comments>
</file>

<file path=xl/comments2.xml><?xml version="1.0" encoding="utf-8"?>
<comments xmlns="http://schemas.openxmlformats.org/spreadsheetml/2006/main">
  <authors>
    <author>Ari Asmi</author>
  </authors>
  <commentList>
    <comment ref="C9" authorId="0">
      <text>
        <r>
          <rPr>
            <sz val="9"/>
            <color indexed="81"/>
            <rFont val="Tahoma"/>
            <family val="2"/>
          </rPr>
          <t xml:space="preserve">
put in this column a short description of the item. E.g. salaries, a new pump for a  CPC etc. It should identify the cost type</t>
        </r>
      </text>
    </comment>
    <comment ref="D9" authorId="0">
      <text>
        <r>
          <rPr>
            <sz val="9"/>
            <color indexed="81"/>
            <rFont val="Tahoma"/>
            <family val="2"/>
          </rPr>
          <t xml:space="preserve">
Click on the box to get drop-down menu of different choices
or right click on your mouse to choose from list
</t>
        </r>
      </text>
    </comment>
    <comment ref="E9" authorId="0">
      <text>
        <r>
          <rPr>
            <sz val="9"/>
            <color indexed="81"/>
            <rFont val="Tahoma"/>
            <family val="2"/>
          </rPr>
          <t xml:space="preserve">
ONLY DIRECT COSTS (NO OVERHEAD!)
</t>
        </r>
      </text>
    </comment>
    <comment ref="C10" authorId="0">
      <text>
        <r>
          <rPr>
            <sz val="9"/>
            <color indexed="81"/>
            <rFont val="Tahoma"/>
            <family val="2"/>
          </rPr>
          <t xml:space="preserve">
put in this column a short description of the item. E.g. salaries, a new pump for a  CPC etc. It should identify the cost type</t>
        </r>
      </text>
    </comment>
    <comment ref="D10" authorId="0">
      <text>
        <r>
          <rPr>
            <sz val="9"/>
            <color indexed="81"/>
            <rFont val="Tahoma"/>
            <family val="2"/>
          </rPr>
          <t xml:space="preserve">
Click on the box to get drop-down menu of different choices
or right click on your mouse to choose from list
</t>
        </r>
      </text>
    </comment>
    <comment ref="E10" authorId="0">
      <text>
        <r>
          <rPr>
            <sz val="9"/>
            <color indexed="81"/>
            <rFont val="Tahoma"/>
            <family val="2"/>
          </rPr>
          <t xml:space="preserve">
ONLY DIRECT COSTS (NO OVERHEAD!)
</t>
        </r>
      </text>
    </comment>
    <comment ref="C11" authorId="0">
      <text>
        <r>
          <rPr>
            <sz val="9"/>
            <color indexed="81"/>
            <rFont val="Tahoma"/>
            <family val="2"/>
          </rPr>
          <t xml:space="preserve">
put in this column a short description of the item. E.g. salaries, a new pump for a  CPC etc. It should identify the cost type</t>
        </r>
      </text>
    </comment>
    <comment ref="D11" authorId="0">
      <text>
        <r>
          <rPr>
            <sz val="9"/>
            <color indexed="81"/>
            <rFont val="Tahoma"/>
            <family val="2"/>
          </rPr>
          <t xml:space="preserve">
Click on the box to get drop-down menu of different choices
or right click on your mouse to choose from list
</t>
        </r>
      </text>
    </comment>
    <comment ref="E11" authorId="0">
      <text>
        <r>
          <rPr>
            <sz val="9"/>
            <color indexed="81"/>
            <rFont val="Tahoma"/>
            <family val="2"/>
          </rPr>
          <t xml:space="preserve">
ONLY DIRECT COSTS (NO OVERHEAD!)
</t>
        </r>
      </text>
    </comment>
    <comment ref="C12" authorId="0">
      <text>
        <r>
          <rPr>
            <sz val="9"/>
            <color indexed="81"/>
            <rFont val="Tahoma"/>
            <family val="2"/>
          </rPr>
          <t xml:space="preserve">
put in this column a short description of the item. E.g. salaries, a new pump for a  CPC etc. It should identify the cost type</t>
        </r>
      </text>
    </comment>
    <comment ref="D12" authorId="0">
      <text>
        <r>
          <rPr>
            <sz val="9"/>
            <color indexed="81"/>
            <rFont val="Tahoma"/>
            <family val="2"/>
          </rPr>
          <t xml:space="preserve">
Click on the box to get drop-down menu of different choices
or right click on your mouse to choose from list
</t>
        </r>
      </text>
    </comment>
    <comment ref="E12" authorId="0">
      <text>
        <r>
          <rPr>
            <sz val="9"/>
            <color indexed="81"/>
            <rFont val="Tahoma"/>
            <family val="2"/>
          </rPr>
          <t xml:space="preserve">
ONLY DIRECT COSTS (NO OVERHEAD!)
</t>
        </r>
      </text>
    </comment>
    <comment ref="C13" authorId="0">
      <text>
        <r>
          <rPr>
            <sz val="9"/>
            <color indexed="81"/>
            <rFont val="Tahoma"/>
            <family val="2"/>
          </rPr>
          <t xml:space="preserve">
put in this column a short description of the item. E.g. salaries, a new pump for a  CPC etc. It should identify the cost type</t>
        </r>
      </text>
    </comment>
    <comment ref="D13" authorId="0">
      <text>
        <r>
          <rPr>
            <sz val="9"/>
            <color indexed="81"/>
            <rFont val="Tahoma"/>
            <family val="2"/>
          </rPr>
          <t xml:space="preserve">
Click on the box to get drop-down menu of different choices
or right click on your mouse to choose from list
</t>
        </r>
      </text>
    </comment>
    <comment ref="E13" authorId="0">
      <text>
        <r>
          <rPr>
            <sz val="9"/>
            <color indexed="81"/>
            <rFont val="Tahoma"/>
            <family val="2"/>
          </rPr>
          <t xml:space="preserve">
ONLY DIRECT COSTS (NO OVERHEAD!)
</t>
        </r>
      </text>
    </comment>
    <comment ref="C14" authorId="0">
      <text>
        <r>
          <rPr>
            <sz val="9"/>
            <color indexed="81"/>
            <rFont val="Tahoma"/>
            <family val="2"/>
          </rPr>
          <t xml:space="preserve">
put in this column a short description of the item. E.g. salaries, a new pump for a  CPC etc. It should identify the cost type</t>
        </r>
      </text>
    </comment>
    <comment ref="D14" authorId="0">
      <text>
        <r>
          <rPr>
            <sz val="9"/>
            <color indexed="81"/>
            <rFont val="Tahoma"/>
            <family val="2"/>
          </rPr>
          <t xml:space="preserve">
Click on the box to get drop-down menu of different choices
or right click on your mouse to choose from list
</t>
        </r>
      </text>
    </comment>
    <comment ref="E14" authorId="0">
      <text>
        <r>
          <rPr>
            <sz val="9"/>
            <color indexed="81"/>
            <rFont val="Tahoma"/>
            <family val="2"/>
          </rPr>
          <t xml:space="preserve">
ONLY DIRECT COSTS (NO OVERHEAD!)
</t>
        </r>
      </text>
    </comment>
    <comment ref="C15" authorId="0">
      <text>
        <r>
          <rPr>
            <sz val="9"/>
            <color indexed="81"/>
            <rFont val="Tahoma"/>
            <family val="2"/>
          </rPr>
          <t xml:space="preserve">
put in this column a short description of the item. E.g. salaries, a new pump for a  CPC etc. It should identify the cost type</t>
        </r>
      </text>
    </comment>
    <comment ref="D15" authorId="0">
      <text>
        <r>
          <rPr>
            <sz val="9"/>
            <color indexed="81"/>
            <rFont val="Tahoma"/>
            <family val="2"/>
          </rPr>
          <t xml:space="preserve">
Click on the box to get drop-down menu of different choices
or right click on your mouse to choose from list
</t>
        </r>
      </text>
    </comment>
    <comment ref="E15" authorId="0">
      <text>
        <r>
          <rPr>
            <sz val="9"/>
            <color indexed="81"/>
            <rFont val="Tahoma"/>
            <family val="2"/>
          </rPr>
          <t xml:space="preserve">
ONLY DIRECT COSTS (NO OVERHEAD!)
</t>
        </r>
      </text>
    </comment>
    <comment ref="C16" authorId="0">
      <text>
        <r>
          <rPr>
            <sz val="9"/>
            <color indexed="81"/>
            <rFont val="Tahoma"/>
            <family val="2"/>
          </rPr>
          <t xml:space="preserve">
put in this column a short description of the item. E.g. salaries, a new pump for a  CPC etc. It should identify the cost type</t>
        </r>
      </text>
    </comment>
    <comment ref="D16" authorId="0">
      <text>
        <r>
          <rPr>
            <sz val="9"/>
            <color indexed="81"/>
            <rFont val="Tahoma"/>
            <family val="2"/>
          </rPr>
          <t xml:space="preserve">
Click on the box to get drop-down menu of different choices
or right click on your mouse to choose from list
</t>
        </r>
      </text>
    </comment>
    <comment ref="E16" authorId="0">
      <text>
        <r>
          <rPr>
            <sz val="9"/>
            <color indexed="81"/>
            <rFont val="Tahoma"/>
            <family val="2"/>
          </rPr>
          <t xml:space="preserve">
ONLY DIRECT COSTS (NO OVERHEAD!)
</t>
        </r>
      </text>
    </comment>
    <comment ref="C17" authorId="0">
      <text>
        <r>
          <rPr>
            <sz val="9"/>
            <color indexed="81"/>
            <rFont val="Tahoma"/>
            <family val="2"/>
          </rPr>
          <t xml:space="preserve">
put in this column a short description of the item. E.g. salaries, a new pump for a  CPC etc. It should identify the cost type</t>
        </r>
      </text>
    </comment>
    <comment ref="D17" authorId="0">
      <text>
        <r>
          <rPr>
            <sz val="9"/>
            <color indexed="81"/>
            <rFont val="Tahoma"/>
            <family val="2"/>
          </rPr>
          <t xml:space="preserve">
Click on the box to get drop-down menu of different choices
or right click on your mouse to choose from list
</t>
        </r>
      </text>
    </comment>
    <comment ref="E17" authorId="0">
      <text>
        <r>
          <rPr>
            <sz val="9"/>
            <color indexed="81"/>
            <rFont val="Tahoma"/>
            <family val="2"/>
          </rPr>
          <t xml:space="preserve">
ONLY DIRECT COSTS (NO OVERHEAD!)
</t>
        </r>
      </text>
    </comment>
    <comment ref="C18" authorId="0">
      <text>
        <r>
          <rPr>
            <sz val="9"/>
            <color indexed="81"/>
            <rFont val="Tahoma"/>
            <family val="2"/>
          </rPr>
          <t xml:space="preserve">
put in this column a short description of the item. E.g. salaries, a new pump for a  CPC etc. It should identify the cost type</t>
        </r>
      </text>
    </comment>
    <comment ref="D18" authorId="0">
      <text>
        <r>
          <rPr>
            <sz val="9"/>
            <color indexed="81"/>
            <rFont val="Tahoma"/>
            <family val="2"/>
          </rPr>
          <t xml:space="preserve">
Click on the box to get drop-down menu of different choices
or right click on your mouse to choose from list
</t>
        </r>
      </text>
    </comment>
    <comment ref="E18" authorId="0">
      <text>
        <r>
          <rPr>
            <sz val="9"/>
            <color indexed="81"/>
            <rFont val="Tahoma"/>
            <family val="2"/>
          </rPr>
          <t xml:space="preserve">
ONLY DIRECT COSTS (NO OVERHEAD!)
</t>
        </r>
      </text>
    </comment>
    <comment ref="C19" authorId="0">
      <text>
        <r>
          <rPr>
            <sz val="9"/>
            <color indexed="81"/>
            <rFont val="Tahoma"/>
            <family val="2"/>
          </rPr>
          <t xml:space="preserve">
put in this column a short description of the item. E.g. salaries, a new pump for a  CPC etc. It should identify the cost type</t>
        </r>
      </text>
    </comment>
    <comment ref="D19" authorId="0">
      <text>
        <r>
          <rPr>
            <sz val="9"/>
            <color indexed="81"/>
            <rFont val="Tahoma"/>
            <family val="2"/>
          </rPr>
          <t xml:space="preserve">
Click on the box to get drop-down menu of different choices
or right click on your mouse to choose from list
</t>
        </r>
      </text>
    </comment>
    <comment ref="E19" authorId="0">
      <text>
        <r>
          <rPr>
            <sz val="9"/>
            <color indexed="81"/>
            <rFont val="Tahoma"/>
            <family val="2"/>
          </rPr>
          <t xml:space="preserve">
ONLY DIRECT COSTS (NO OVERHEAD!)
</t>
        </r>
      </text>
    </comment>
    <comment ref="C20" authorId="0">
      <text>
        <r>
          <rPr>
            <sz val="9"/>
            <color indexed="81"/>
            <rFont val="Tahoma"/>
            <family val="2"/>
          </rPr>
          <t xml:space="preserve">
put in this column a short description of the item. E.g. salaries, a new pump for a  CPC etc. It should identify the cost type</t>
        </r>
      </text>
    </comment>
    <comment ref="D20" authorId="0">
      <text>
        <r>
          <rPr>
            <sz val="9"/>
            <color indexed="81"/>
            <rFont val="Tahoma"/>
            <family val="2"/>
          </rPr>
          <t xml:space="preserve">
Click on the box to get drop-down menu of different choices
or right click on your mouse to choose from list
</t>
        </r>
      </text>
    </comment>
    <comment ref="E20" authorId="0">
      <text>
        <r>
          <rPr>
            <sz val="9"/>
            <color indexed="81"/>
            <rFont val="Tahoma"/>
            <family val="2"/>
          </rPr>
          <t xml:space="preserve">
ONLY DIRECT COSTS (NO OVERHEAD!)
</t>
        </r>
      </text>
    </comment>
    <comment ref="C21" authorId="0">
      <text>
        <r>
          <rPr>
            <sz val="9"/>
            <color indexed="81"/>
            <rFont val="Tahoma"/>
            <family val="2"/>
          </rPr>
          <t xml:space="preserve">
put in this column a short description of the item. E.g. salaries, a new pump for a  CPC etc. It should identify the cost type</t>
        </r>
      </text>
    </comment>
    <comment ref="D21" authorId="0">
      <text>
        <r>
          <rPr>
            <sz val="9"/>
            <color indexed="81"/>
            <rFont val="Tahoma"/>
            <family val="2"/>
          </rPr>
          <t xml:space="preserve">
Click on the box to get drop-down menu of different choices
or right click on your mouse to choose from list
</t>
        </r>
      </text>
    </comment>
    <comment ref="E21" authorId="0">
      <text>
        <r>
          <rPr>
            <sz val="9"/>
            <color indexed="81"/>
            <rFont val="Tahoma"/>
            <family val="2"/>
          </rPr>
          <t xml:space="preserve">
ONLY DIRECT COSTS (NO OVERHEAD!)
</t>
        </r>
      </text>
    </comment>
    <comment ref="C22" authorId="0">
      <text>
        <r>
          <rPr>
            <sz val="9"/>
            <color indexed="81"/>
            <rFont val="Tahoma"/>
            <family val="2"/>
          </rPr>
          <t xml:space="preserve">
put in this column a short description of the item. E.g. salaries, a new pump for a  CPC etc. It should identify the cost type</t>
        </r>
      </text>
    </comment>
    <comment ref="D22" authorId="0">
      <text>
        <r>
          <rPr>
            <sz val="9"/>
            <color indexed="81"/>
            <rFont val="Tahoma"/>
            <family val="2"/>
          </rPr>
          <t xml:space="preserve">
Click on the box to get drop-down menu of different choices
or right click on your mouse to choose from list
</t>
        </r>
      </text>
    </comment>
    <comment ref="E22" authorId="0">
      <text>
        <r>
          <rPr>
            <sz val="9"/>
            <color indexed="81"/>
            <rFont val="Tahoma"/>
            <family val="2"/>
          </rPr>
          <t xml:space="preserve">
ONLY DIRECT COSTS (NO OVERHEAD!)
</t>
        </r>
      </text>
    </comment>
    <comment ref="C23" authorId="0">
      <text>
        <r>
          <rPr>
            <sz val="9"/>
            <color indexed="81"/>
            <rFont val="Tahoma"/>
            <family val="2"/>
          </rPr>
          <t xml:space="preserve">
put in this column a short description of the item. E.g. salaries, a new pump for a  CPC etc. It should identify the cost type</t>
        </r>
      </text>
    </comment>
    <comment ref="D23" authorId="0">
      <text>
        <r>
          <rPr>
            <sz val="9"/>
            <color indexed="81"/>
            <rFont val="Tahoma"/>
            <family val="2"/>
          </rPr>
          <t xml:space="preserve">
Click on the box to get drop-down menu of different choices
or right click on your mouse to choose from list
</t>
        </r>
      </text>
    </comment>
    <comment ref="E23" authorId="0">
      <text>
        <r>
          <rPr>
            <sz val="9"/>
            <color indexed="81"/>
            <rFont val="Tahoma"/>
            <family val="2"/>
          </rPr>
          <t xml:space="preserve">
ONLY DIRECT COSTS (NO OVERHEAD!)
</t>
        </r>
      </text>
    </comment>
    <comment ref="C24" authorId="0">
      <text>
        <r>
          <rPr>
            <sz val="9"/>
            <color indexed="81"/>
            <rFont val="Tahoma"/>
            <family val="2"/>
          </rPr>
          <t xml:space="preserve">
put in this column a short description of the item. E.g. salaries, a new pump for a  CPC etc. It should identify the cost type</t>
        </r>
      </text>
    </comment>
    <comment ref="D24" authorId="0">
      <text>
        <r>
          <rPr>
            <sz val="9"/>
            <color indexed="81"/>
            <rFont val="Tahoma"/>
            <family val="2"/>
          </rPr>
          <t xml:space="preserve">
Click on the box to get drop-down menu of different choices
or right click on your mouse to choose from list
</t>
        </r>
      </text>
    </comment>
    <comment ref="E24" authorId="0">
      <text>
        <r>
          <rPr>
            <sz val="9"/>
            <color indexed="81"/>
            <rFont val="Tahoma"/>
            <family val="2"/>
          </rPr>
          <t xml:space="preserve">
ONLY DIRECT COSTS (NO OVERHEAD!)
</t>
        </r>
      </text>
    </comment>
    <comment ref="C25" authorId="0">
      <text>
        <r>
          <rPr>
            <sz val="9"/>
            <color indexed="81"/>
            <rFont val="Tahoma"/>
            <family val="2"/>
          </rPr>
          <t xml:space="preserve">
put in this column a short description of the item. E.g. salaries, a new pump for a  CPC etc. It should identify the cost type</t>
        </r>
      </text>
    </comment>
    <comment ref="D25" authorId="0">
      <text>
        <r>
          <rPr>
            <sz val="9"/>
            <color indexed="81"/>
            <rFont val="Tahoma"/>
            <family val="2"/>
          </rPr>
          <t xml:space="preserve">
Click on the box to get drop-down menu of different choices
or right click on your mouse to choose from list
</t>
        </r>
      </text>
    </comment>
    <comment ref="E25" authorId="0">
      <text>
        <r>
          <rPr>
            <sz val="9"/>
            <color indexed="81"/>
            <rFont val="Tahoma"/>
            <family val="2"/>
          </rPr>
          <t xml:space="preserve">
ONLY DIRECT COSTS (NO OVERHEAD!)
</t>
        </r>
      </text>
    </comment>
    <comment ref="C26" authorId="0">
      <text>
        <r>
          <rPr>
            <sz val="9"/>
            <color indexed="81"/>
            <rFont val="Tahoma"/>
            <family val="2"/>
          </rPr>
          <t xml:space="preserve">
put in this column a short description of the item. E.g. salaries, a new pump for a  CPC etc. It should identify the cost type</t>
        </r>
      </text>
    </comment>
    <comment ref="D26" authorId="0">
      <text>
        <r>
          <rPr>
            <sz val="9"/>
            <color indexed="81"/>
            <rFont val="Tahoma"/>
            <family val="2"/>
          </rPr>
          <t xml:space="preserve">
Click on the box to get drop-down menu of different choices
or right click on your mouse to choose from list
</t>
        </r>
      </text>
    </comment>
    <comment ref="E26" authorId="0">
      <text>
        <r>
          <rPr>
            <sz val="9"/>
            <color indexed="81"/>
            <rFont val="Tahoma"/>
            <family val="2"/>
          </rPr>
          <t xml:space="preserve">
ONLY DIRECT COSTS (NO OVERHEAD!)
</t>
        </r>
      </text>
    </comment>
    <comment ref="C27" authorId="0">
      <text>
        <r>
          <rPr>
            <sz val="9"/>
            <color indexed="81"/>
            <rFont val="Tahoma"/>
            <family val="2"/>
          </rPr>
          <t xml:space="preserve">
put in this column a short description of the item. E.g. salaries, a new pump for a  CPC etc. It should identify the cost type</t>
        </r>
      </text>
    </comment>
    <comment ref="D27" authorId="0">
      <text>
        <r>
          <rPr>
            <sz val="9"/>
            <color indexed="81"/>
            <rFont val="Tahoma"/>
            <family val="2"/>
          </rPr>
          <t xml:space="preserve">
Click on the box to get drop-down menu of different choices
or right click on your mouse to choose from list
</t>
        </r>
      </text>
    </comment>
    <comment ref="E27" authorId="0">
      <text>
        <r>
          <rPr>
            <sz val="9"/>
            <color indexed="81"/>
            <rFont val="Tahoma"/>
            <family val="2"/>
          </rPr>
          <t xml:space="preserve">
ONLY DIRECT COSTS (NO OVERHEAD!)
</t>
        </r>
      </text>
    </comment>
    <comment ref="C28" authorId="0">
      <text>
        <r>
          <rPr>
            <sz val="9"/>
            <color indexed="81"/>
            <rFont val="Tahoma"/>
            <family val="2"/>
          </rPr>
          <t xml:space="preserve">
put in this column a short description of the item. E.g. salaries, a new pump for a  CPC etc. It should identify the cost type</t>
        </r>
      </text>
    </comment>
    <comment ref="D28" authorId="0">
      <text>
        <r>
          <rPr>
            <sz val="9"/>
            <color indexed="81"/>
            <rFont val="Tahoma"/>
            <family val="2"/>
          </rPr>
          <t xml:space="preserve">
Click on the box to get drop-down menu of different choices
or right click on your mouse to choose from list
</t>
        </r>
      </text>
    </comment>
    <comment ref="E28" authorId="0">
      <text>
        <r>
          <rPr>
            <sz val="9"/>
            <color indexed="81"/>
            <rFont val="Tahoma"/>
            <family val="2"/>
          </rPr>
          <t xml:space="preserve">
ONLY DIRECT COSTS (NO OVERHEAD!)
</t>
        </r>
      </text>
    </comment>
    <comment ref="C29" authorId="0">
      <text>
        <r>
          <rPr>
            <sz val="9"/>
            <color indexed="81"/>
            <rFont val="Tahoma"/>
            <family val="2"/>
          </rPr>
          <t xml:space="preserve">
put in this column a short description of the item. E.g. salaries, a new pump for a  CPC etc. It should identify the cost type</t>
        </r>
      </text>
    </comment>
    <comment ref="D29" authorId="0">
      <text>
        <r>
          <rPr>
            <sz val="9"/>
            <color indexed="81"/>
            <rFont val="Tahoma"/>
            <family val="2"/>
          </rPr>
          <t xml:space="preserve">
Click on the box to get drop-down menu of different choices
or right click on your mouse to choose from list
</t>
        </r>
      </text>
    </comment>
    <comment ref="E29" authorId="0">
      <text>
        <r>
          <rPr>
            <sz val="9"/>
            <color indexed="81"/>
            <rFont val="Tahoma"/>
            <family val="2"/>
          </rPr>
          <t xml:space="preserve">
ONLY DIRECT COSTS (NO OVERHEAD!)
</t>
        </r>
      </text>
    </comment>
    <comment ref="C30" authorId="0">
      <text>
        <r>
          <rPr>
            <sz val="9"/>
            <color indexed="81"/>
            <rFont val="Tahoma"/>
            <family val="2"/>
          </rPr>
          <t xml:space="preserve">
put in this column a short description of the item. E.g. salaries, a new pump for a  CPC etc. It should identify the cost type</t>
        </r>
      </text>
    </comment>
    <comment ref="D30" authorId="0">
      <text>
        <r>
          <rPr>
            <sz val="9"/>
            <color indexed="81"/>
            <rFont val="Tahoma"/>
            <family val="2"/>
          </rPr>
          <t xml:space="preserve">
Click on the box to get drop-down menu of different choices
or right click on your mouse to choose from list
</t>
        </r>
      </text>
    </comment>
    <comment ref="E30" authorId="0">
      <text>
        <r>
          <rPr>
            <sz val="9"/>
            <color indexed="81"/>
            <rFont val="Tahoma"/>
            <family val="2"/>
          </rPr>
          <t xml:space="preserve">
ONLY DIRECT COSTS (NO OVERHEAD!)
</t>
        </r>
      </text>
    </comment>
    <comment ref="C31" authorId="0">
      <text>
        <r>
          <rPr>
            <sz val="9"/>
            <color indexed="81"/>
            <rFont val="Tahoma"/>
            <family val="2"/>
          </rPr>
          <t xml:space="preserve">
put in this column a short description of the item. E.g. salaries, a new pump for a  CPC etc. It should identify the cost type</t>
        </r>
      </text>
    </comment>
    <comment ref="D31" authorId="0">
      <text>
        <r>
          <rPr>
            <sz val="9"/>
            <color indexed="81"/>
            <rFont val="Tahoma"/>
            <family val="2"/>
          </rPr>
          <t xml:space="preserve">
Click on the box to get drop-down menu of different choices
or right click on your mouse to choose from list
</t>
        </r>
      </text>
    </comment>
    <comment ref="E31" authorId="0">
      <text>
        <r>
          <rPr>
            <sz val="9"/>
            <color indexed="81"/>
            <rFont val="Tahoma"/>
            <family val="2"/>
          </rPr>
          <t xml:space="preserve">
ONLY DIRECT COSTS (NO OVERHEAD!)
</t>
        </r>
      </text>
    </comment>
    <comment ref="C32" authorId="0">
      <text>
        <r>
          <rPr>
            <sz val="9"/>
            <color indexed="81"/>
            <rFont val="Tahoma"/>
            <family val="2"/>
          </rPr>
          <t xml:space="preserve">
put in this column a short description of the item. E.g. salaries, a new pump for a  CPC etc. It should identify the cost type</t>
        </r>
      </text>
    </comment>
    <comment ref="D32" authorId="0">
      <text>
        <r>
          <rPr>
            <sz val="9"/>
            <color indexed="81"/>
            <rFont val="Tahoma"/>
            <family val="2"/>
          </rPr>
          <t xml:space="preserve">
Click on the box to get drop-down menu of different choices
or right click on your mouse to choose from list
</t>
        </r>
      </text>
    </comment>
    <comment ref="E32" authorId="0">
      <text>
        <r>
          <rPr>
            <sz val="9"/>
            <color indexed="81"/>
            <rFont val="Tahoma"/>
            <family val="2"/>
          </rPr>
          <t xml:space="preserve">
ONLY DIRECT COSTS (NO OVERHEAD!)
</t>
        </r>
      </text>
    </comment>
    <comment ref="C33" authorId="0">
      <text>
        <r>
          <rPr>
            <sz val="9"/>
            <color indexed="81"/>
            <rFont val="Tahoma"/>
            <family val="2"/>
          </rPr>
          <t xml:space="preserve">
put in this column a short description of the item. E.g. salaries, a new pump for a  CPC etc. It should identify the cost type</t>
        </r>
      </text>
    </comment>
    <comment ref="D33" authorId="0">
      <text>
        <r>
          <rPr>
            <sz val="9"/>
            <color indexed="81"/>
            <rFont val="Tahoma"/>
            <family val="2"/>
          </rPr>
          <t xml:space="preserve">
Click on the box to get drop-down menu of different choices
or right click on your mouse to choose from list
</t>
        </r>
      </text>
    </comment>
    <comment ref="E33" authorId="0">
      <text>
        <r>
          <rPr>
            <sz val="9"/>
            <color indexed="81"/>
            <rFont val="Tahoma"/>
            <family val="2"/>
          </rPr>
          <t xml:space="preserve">
ONLY DIRECT COSTS (NO OVERHEAD!)
</t>
        </r>
      </text>
    </comment>
    <comment ref="C34" authorId="0">
      <text>
        <r>
          <rPr>
            <sz val="9"/>
            <color indexed="81"/>
            <rFont val="Tahoma"/>
            <family val="2"/>
          </rPr>
          <t xml:space="preserve">
put in this column a short description of the item. E.g. salaries, a new pump for a  CPC etc. It should identify the cost type</t>
        </r>
      </text>
    </comment>
    <comment ref="D34" authorId="0">
      <text>
        <r>
          <rPr>
            <sz val="9"/>
            <color indexed="81"/>
            <rFont val="Tahoma"/>
            <family val="2"/>
          </rPr>
          <t xml:space="preserve">
Click on the box to get drop-down menu of different choices
or right click on your mouse to choose from list
</t>
        </r>
      </text>
    </comment>
    <comment ref="E34" authorId="0">
      <text>
        <r>
          <rPr>
            <sz val="9"/>
            <color indexed="81"/>
            <rFont val="Tahoma"/>
            <family val="2"/>
          </rPr>
          <t xml:space="preserve">
ONLY DIRECT COSTS (NO OVERHEAD!)
</t>
        </r>
      </text>
    </comment>
    <comment ref="C35" authorId="0">
      <text>
        <r>
          <rPr>
            <sz val="9"/>
            <color indexed="81"/>
            <rFont val="Tahoma"/>
            <family val="2"/>
          </rPr>
          <t xml:space="preserve">
put in this column a short description of the item. E.g. salaries, a new pump for a  CPC etc. It should identify the cost type</t>
        </r>
      </text>
    </comment>
    <comment ref="D35" authorId="0">
      <text>
        <r>
          <rPr>
            <sz val="9"/>
            <color indexed="81"/>
            <rFont val="Tahoma"/>
            <family val="2"/>
          </rPr>
          <t xml:space="preserve">
Click on the box to get drop-down menu of different choices
or right click on your mouse to choose from list
</t>
        </r>
      </text>
    </comment>
    <comment ref="E35" authorId="0">
      <text>
        <r>
          <rPr>
            <sz val="9"/>
            <color indexed="81"/>
            <rFont val="Tahoma"/>
            <family val="2"/>
          </rPr>
          <t xml:space="preserve">
ONLY DIRECT COSTS (NO OVERHEAD!)
</t>
        </r>
      </text>
    </comment>
    <comment ref="C36" authorId="0">
      <text>
        <r>
          <rPr>
            <sz val="9"/>
            <color indexed="81"/>
            <rFont val="Tahoma"/>
            <family val="2"/>
          </rPr>
          <t xml:space="preserve">
put in this column a short description of the item. E.g. salaries, a new pump for a  CPC etc. It should identify the cost type</t>
        </r>
      </text>
    </comment>
    <comment ref="D36" authorId="0">
      <text>
        <r>
          <rPr>
            <sz val="9"/>
            <color indexed="81"/>
            <rFont val="Tahoma"/>
            <family val="2"/>
          </rPr>
          <t xml:space="preserve">
Click on the box to get drop-down menu of different choices
or right click on your mouse to choose from list
</t>
        </r>
      </text>
    </comment>
    <comment ref="E36" authorId="0">
      <text>
        <r>
          <rPr>
            <sz val="9"/>
            <color indexed="81"/>
            <rFont val="Tahoma"/>
            <family val="2"/>
          </rPr>
          <t xml:space="preserve">
ONLY DIRECT COSTS (NO OVERHEAD!)
</t>
        </r>
      </text>
    </comment>
    <comment ref="C37" authorId="0">
      <text>
        <r>
          <rPr>
            <sz val="9"/>
            <color indexed="81"/>
            <rFont val="Tahoma"/>
            <family val="2"/>
          </rPr>
          <t xml:space="preserve">
put in this column a short description of the item. E.g. salaries, a new pump for a  CPC etc. It should identify the cost type</t>
        </r>
      </text>
    </comment>
    <comment ref="D37" authorId="0">
      <text>
        <r>
          <rPr>
            <sz val="9"/>
            <color indexed="81"/>
            <rFont val="Tahoma"/>
            <family val="2"/>
          </rPr>
          <t xml:space="preserve">
Click on the box to get drop-down menu of different choices
or right click on your mouse to choose from list
</t>
        </r>
      </text>
    </comment>
    <comment ref="E37" authorId="0">
      <text>
        <r>
          <rPr>
            <sz val="9"/>
            <color indexed="81"/>
            <rFont val="Tahoma"/>
            <family val="2"/>
          </rPr>
          <t xml:space="preserve">
ONLY DIRECT COSTS (NO OVERHEAD!)
</t>
        </r>
      </text>
    </comment>
    <comment ref="C38" authorId="0">
      <text>
        <r>
          <rPr>
            <sz val="9"/>
            <color indexed="81"/>
            <rFont val="Tahoma"/>
            <family val="2"/>
          </rPr>
          <t xml:space="preserve">
put in this column a short description of the item. E.g. salaries, a new pump for a  CPC etc. It should identify the cost type</t>
        </r>
      </text>
    </comment>
    <comment ref="D38" authorId="0">
      <text>
        <r>
          <rPr>
            <sz val="9"/>
            <color indexed="81"/>
            <rFont val="Tahoma"/>
            <family val="2"/>
          </rPr>
          <t xml:space="preserve">
Click on the box to get drop-down menu of different choices
or right click on your mouse to choose from list
</t>
        </r>
      </text>
    </comment>
    <comment ref="E38" authorId="0">
      <text>
        <r>
          <rPr>
            <sz val="9"/>
            <color indexed="81"/>
            <rFont val="Tahoma"/>
            <family val="2"/>
          </rPr>
          <t xml:space="preserve">
ONLY DIRECT COSTS (NO OVERHEAD!)
</t>
        </r>
      </text>
    </comment>
    <comment ref="C39" authorId="0">
      <text>
        <r>
          <rPr>
            <sz val="9"/>
            <color indexed="81"/>
            <rFont val="Tahoma"/>
            <family val="2"/>
          </rPr>
          <t xml:space="preserve">
put in this column a short description of the item. E.g. salaries, a new pump for a  CPC etc. It should identify the cost type</t>
        </r>
      </text>
    </comment>
    <comment ref="D39" authorId="0">
      <text>
        <r>
          <rPr>
            <sz val="9"/>
            <color indexed="81"/>
            <rFont val="Tahoma"/>
            <family val="2"/>
          </rPr>
          <t xml:space="preserve">
Click on the box to get drop-down menu of different choices
or right click on your mouse to choose from list
</t>
        </r>
      </text>
    </comment>
    <comment ref="E39" authorId="0">
      <text>
        <r>
          <rPr>
            <sz val="9"/>
            <color indexed="81"/>
            <rFont val="Tahoma"/>
            <family val="2"/>
          </rPr>
          <t xml:space="preserve">
ONLY DIRECT COSTS (NO OVERHEAD!)
</t>
        </r>
      </text>
    </comment>
  </commentList>
</comments>
</file>

<file path=xl/sharedStrings.xml><?xml version="1.0" encoding="utf-8"?>
<sst xmlns="http://schemas.openxmlformats.org/spreadsheetml/2006/main" count="232" uniqueCount="126">
  <si>
    <t>TABLE 1 GENERAL INFORMATION</t>
  </si>
  <si>
    <t>Partner no</t>
  </si>
  <si>
    <t>Institute</t>
  </si>
  <si>
    <t>Short name</t>
  </si>
  <si>
    <t>Cost model</t>
  </si>
  <si>
    <t>Reporting period number</t>
  </si>
  <si>
    <t>Start</t>
  </si>
  <si>
    <t>End</t>
  </si>
  <si>
    <t>INSTRUCTIONS</t>
  </si>
  <si>
    <t>Fill in ONLY yellow cells - If problems, contact us in project office</t>
  </si>
  <si>
    <r>
      <t>NOTE: Fill in always the total cost, not EC paid part</t>
    </r>
    <r>
      <rPr>
        <sz val="10"/>
        <color indexed="10"/>
        <rFont val="Arial"/>
        <family val="2"/>
      </rPr>
      <t xml:space="preserve"> (this is especially important if you are FC or FCF partner)</t>
    </r>
  </si>
  <si>
    <t>2nd NOTE: In the Major cost tables, please fill in the TOTAL DIRECT COST (no overhead!)</t>
  </si>
  <si>
    <t>COST CATEGORY</t>
  </si>
  <si>
    <t>EXPLANATION</t>
  </si>
  <si>
    <t>Personnel costs</t>
  </si>
  <si>
    <t>Direct costs for personnel (Salaries, direct social security payments etc). Only applicable for permanent staff costs in VERY special cases (see guide)</t>
  </si>
  <si>
    <t>Equipment</t>
  </si>
  <si>
    <t>Any equipment, which has "future economic benefits" -- Usually if it will be included in your inventory. Note: Special rules on which part is allowed as a cost: Only depreaciation of the equipment is a valid cost, not the cost of buying one!</t>
  </si>
  <si>
    <t>Consumables</t>
  </si>
  <si>
    <t>Consumables usually relate to the purchase, fabrication, repair or use of any materials, goods or equipment and software which:
􀂃 are not placed in the inventory of durable equipment of the contractor;
􀂃 are not treated as capital expenditure in accordance with the accounting conventions and policies of the contractor.
􀂃 have a short life expectancy, certainly not greater than the duration of the work under the contract;</t>
  </si>
  <si>
    <t>Travel or accomodation</t>
  </si>
  <si>
    <t>Travel and accomodation costs (Travel and subsistence in the financial guide)</t>
  </si>
  <si>
    <t>Services</t>
  </si>
  <si>
    <t>Services not included in subcontracting (this is usually an "other cost", please do not use)</t>
  </si>
  <si>
    <t>Subcontracting</t>
  </si>
  <si>
    <t>Outside services (Please contact project office if you have these)</t>
  </si>
  <si>
    <t>Other costs (the rest)</t>
  </si>
  <si>
    <t>All non-major cost items (the rest)</t>
  </si>
  <si>
    <t>Audit costs</t>
  </si>
  <si>
    <t>Overheads</t>
  </si>
  <si>
    <t>Overheads for all above (see financial guide for maximum levels for different types of work)</t>
  </si>
  <si>
    <t>Audit costs (if necessary, only for partners with over 375 000€ costs)</t>
  </si>
  <si>
    <t>You must use your institute's typical accounting practices to determine the cost categories. However, below is some indication on them (please see Guide to Financial Issues relating to FP7 Indirect Actions for more details)</t>
  </si>
  <si>
    <t>http://cordis.europa.eu/fp7/find-doc_en.html#guidance</t>
  </si>
  <si>
    <t>ftp://ftp.cordis.europa.eu/pub/fp7/docs/financialguide_en.pdf</t>
  </si>
  <si>
    <t xml:space="preserve">   Form C will probably be a web based. EC has developed a tool for this: FORCE.. Own instructions for this.</t>
  </si>
  <si>
    <t>JUSTIFICATION OF USE OF RESOURCES</t>
  </si>
  <si>
    <t xml:space="preserve">REPORTING PERIOD </t>
  </si>
  <si>
    <t>PARTNER NUMBER</t>
  </si>
  <si>
    <t>PARTNER NAME</t>
  </si>
  <si>
    <t>Major cost items (Personnel, Equipment, Major travel expenses, Major consumable expenses)</t>
  </si>
  <si>
    <t>Short description of major cost item</t>
  </si>
  <si>
    <t>Category</t>
  </si>
  <si>
    <t>Actual direct eligible costs (€)</t>
  </si>
  <si>
    <r>
      <t xml:space="preserve">Justification of the costs
</t>
    </r>
    <r>
      <rPr>
        <b/>
        <sz val="7"/>
        <rFont val="Arial"/>
        <family val="2"/>
      </rPr>
      <t>description of expenditure
(salaries, description of equipment, travel description etc)
and actual specific work carried out including WP number</t>
    </r>
  </si>
  <si>
    <t>Click to select category</t>
  </si>
  <si>
    <t>TOTAL DIRECT MAJOR COSTS</t>
  </si>
  <si>
    <t>(01.09.2008 - 28.02.2010)</t>
  </si>
  <si>
    <t>megaCITY - Zoom for the Environment (CITYZEN) - 212095</t>
  </si>
  <si>
    <t>COST BUDGET FOLLOWUP TABLE</t>
  </si>
  <si>
    <t>Total budget values, not EC funding</t>
  </si>
  <si>
    <t>Contract No</t>
  </si>
  <si>
    <t>Acronym:</t>
  </si>
  <si>
    <t>Date</t>
  </si>
  <si>
    <t>Participants</t>
  </si>
  <si>
    <t>Type of Expenditure (as defined by participant)</t>
  </si>
  <si>
    <t>Budget</t>
  </si>
  <si>
    <t>ACTUAL COSTS (EUR)</t>
  </si>
  <si>
    <t>Pct spent</t>
  </si>
  <si>
    <t>Remaining budget</t>
  </si>
  <si>
    <t>Period 1</t>
  </si>
  <si>
    <t>Period 2</t>
  </si>
  <si>
    <t>Total</t>
  </si>
  <si>
    <t>e</t>
  </si>
  <si>
    <t>a1</t>
  </si>
  <si>
    <t>b1</t>
  </si>
  <si>
    <t>Person months</t>
  </si>
  <si>
    <t>Total costs</t>
  </si>
  <si>
    <t>These should match with totals of all activities in</t>
  </si>
  <si>
    <t>C-form. (Activities are R&amp;D, Demonstration etc)</t>
  </si>
  <si>
    <t>EXPLANATION OF MAJOR CHANGES FROM BUDGETTED VALUES</t>
  </si>
  <si>
    <t>SUM OF TOTAL DIRECT COSTS</t>
  </si>
  <si>
    <t>SUM OF TOTAL INDIRECT COSTS</t>
  </si>
  <si>
    <t>SUM OF TOTAL COSTS</t>
  </si>
  <si>
    <t>CITYZEN</t>
  </si>
  <si>
    <t>(a1+b1)/e</t>
  </si>
  <si>
    <t>c</t>
  </si>
  <si>
    <t>e-c</t>
  </si>
  <si>
    <t>Workpackage</t>
  </si>
  <si>
    <t>WP 1</t>
  </si>
  <si>
    <t>WP 2</t>
  </si>
  <si>
    <t>WP 3</t>
  </si>
  <si>
    <t>WP 4</t>
  </si>
  <si>
    <t>Total PM</t>
  </si>
  <si>
    <t>REPORTED PERSON MONTHS</t>
  </si>
  <si>
    <t>Computing</t>
  </si>
  <si>
    <t>Durable Equipment</t>
  </si>
  <si>
    <t>costtypes</t>
  </si>
  <si>
    <t>Meeting</t>
  </si>
  <si>
    <t>Other costs</t>
  </si>
  <si>
    <t>Man</t>
  </si>
  <si>
    <t>01.03.2010</t>
  </si>
  <si>
    <t>1. If you are not familiar with EC rules for costs and financial reporting we strongly recommend you to read reporting guidelines and financial guide</t>
  </si>
  <si>
    <t>2. Report on any major cost items, such as equipment purchases, major travel costs, large consumables etc in MAJOR COST ITEM sheet</t>
  </si>
  <si>
    <t xml:space="preserve">  2.1 use drop-down list (click on the "select category" cell to get the pull-down tab) or right click on your mouse to choose from list to categorise your major cost items.</t>
  </si>
  <si>
    <r>
      <t xml:space="preserve">  2.2 use the sheet "</t>
    </r>
    <r>
      <rPr>
        <b/>
        <sz val="10"/>
        <color rgb="FF00B050"/>
        <rFont val="Arial"/>
        <family val="2"/>
      </rPr>
      <t>Major_Cost_Itmes_per2</t>
    </r>
    <r>
      <rPr>
        <sz val="10"/>
        <rFont val="Arial"/>
        <family val="2"/>
      </rPr>
      <t>" for the second reporting. Green sheet colour</t>
    </r>
  </si>
  <si>
    <t xml:space="preserve">  3.1 Write in all of the costs, including the major cost items. Put also in audit costs (if applicable) and total overheads</t>
  </si>
  <si>
    <t xml:space="preserve">  3.2. Write in the number of person months used on the different workpackages.</t>
  </si>
  <si>
    <t xml:space="preserve">  3.3 If you have major differences in the budget spent, write and explanation in the box below (in the same sheet)</t>
  </si>
  <si>
    <r>
      <t>3. go to "</t>
    </r>
    <r>
      <rPr>
        <b/>
        <sz val="10"/>
        <color rgb="FF0070C0"/>
        <rFont val="Arial"/>
        <family val="2"/>
      </rPr>
      <t>Cost_budget_follow_up_table</t>
    </r>
    <r>
      <rPr>
        <sz val="10"/>
        <rFont val="Arial"/>
        <family val="2"/>
      </rPr>
      <t>". Blue sheet colour</t>
    </r>
  </si>
  <si>
    <t>4 Fill in the FORM C (Cost statement sheet - in separate file), if you have problems, contact us.</t>
  </si>
  <si>
    <t>(01.03.2010 - 31.08.2011)</t>
  </si>
  <si>
    <t>Institute of Marine Sciences Middle East Technical University</t>
  </si>
  <si>
    <t>METU</t>
  </si>
  <si>
    <t>special transitional flat</t>
  </si>
  <si>
    <t>Salaries, social security</t>
  </si>
  <si>
    <t>Cost of researcher employed by METU (15.318,08 EUR), cost of external persons (3 sample collectors; 7.444,65 EUR) employed by METU</t>
  </si>
  <si>
    <t>Pump and sampling cassettes</t>
  </si>
  <si>
    <t>4 pumps (2.452,00 EUR), 4 gasometers (820,00 EUR), 4 filter holder (two stage; 165,00 EUR), 3 filter holder (one stage; 132,00 EUR), freight and delivery cost (340,00 EUR), rest is costums formalities, VAT etc</t>
  </si>
  <si>
    <t>Filters</t>
  </si>
  <si>
    <t>11 packs of polycarbonate filters (pore size:8.0 μm; 4.741,92 EUR), 6 packs of polycarbonate (pore size:0.40μm;) and 14 packs of Quartz filter from same company (Polycarbonate+Quartz filters ; 3.135,50EUR)</t>
  </si>
  <si>
    <t>CityZen meeting</t>
  </si>
  <si>
    <t>Kick-off meeting of CityZen project: Norway/Oslo; 03-04 November 2008; Mustafa Koçak</t>
  </si>
  <si>
    <t>1st Annual meeting of City Zen</t>
  </si>
  <si>
    <t>1st Annual Meeting for CityZen: Austria/Laxenburg; 28-29 September 2009; Mustafa Koçak-Nilgün Kubilay-Alper Ünal</t>
  </si>
  <si>
    <t>7th Conference on Air Quality Science and Application</t>
  </si>
  <si>
    <t>7th Conference on Air Quality Science and Application: Turkey/Istanbul; 24-27 March 2009; Mustafa Koçak-Nilgün Kubilay</t>
  </si>
  <si>
    <t>Meeting of CityZen Mediterranean Group</t>
  </si>
  <si>
    <t>Meeting of CityZen Mediterranean Group: Turkey/Istanbul; 08-11 July 2009; Nilgün Kubilay</t>
  </si>
  <si>
    <t>Site visiting</t>
  </si>
  <si>
    <t>Site visiting (Istanbul, Gokceada, Sinop): 06-22 March 2009; Mustafa Koçak</t>
  </si>
  <si>
    <t>Site visiting (Istanbul): 30 June-02 July 2009; Mustafa Koçak</t>
  </si>
  <si>
    <t>Cargo expenses</t>
  </si>
  <si>
    <t>Filters, sampling equepments were posted to sampling sites. Collected aerosol filters were taken back after collection.</t>
  </si>
  <si>
    <t>Budget has been re-allocated during period 1</t>
  </si>
  <si>
    <t>due to sub-contractors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</si>
</sst>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0\ %"/>
  </numFmts>
  <fonts count="23" x14ac:knownFonts="1">
    <font>
      <sz val="10"/>
      <name val="Arial"/>
      <family val="2"/>
    </font>
    <font>
      <sz val="10"/>
      <name val="Arial"/>
      <family val="2"/>
    </font>
    <font>
      <b/>
      <sz val="10"/>
      <name val="Arial"/>
      <family val="2"/>
    </font>
    <font>
      <b/>
      <sz val="10"/>
      <color indexed="12"/>
      <name val="Arial"/>
      <family val="2"/>
    </font>
    <font>
      <sz val="10"/>
      <color indexed="10"/>
      <name val="Arial"/>
      <family val="2"/>
    </font>
    <font>
      <sz val="10"/>
      <name val="Arial"/>
      <family val="2"/>
    </font>
    <font>
      <b/>
      <sz val="10"/>
      <color indexed="10"/>
      <name val="Arial"/>
      <family val="2"/>
    </font>
    <font>
      <u/>
      <sz val="10"/>
      <color indexed="12"/>
      <name val="Arial"/>
      <family val="2"/>
    </font>
    <font>
      <i/>
      <sz val="10"/>
      <name val="Arial"/>
      <family val="2"/>
    </font>
    <font>
      <b/>
      <sz val="10"/>
      <color indexed="20"/>
      <name val="Arial"/>
      <family val="2"/>
    </font>
    <font>
      <sz val="8"/>
      <name val="Arial"/>
      <family val="2"/>
    </font>
    <font>
      <b/>
      <sz val="7"/>
      <name val="Arial"/>
      <family val="2"/>
    </font>
    <font>
      <sz val="9"/>
      <color indexed="81"/>
      <name val="Tahoma"/>
      <family val="2"/>
    </font>
    <font>
      <b/>
      <i/>
      <sz val="10"/>
      <name val="Arial"/>
      <family val="2"/>
    </font>
    <font>
      <sz val="8"/>
      <name val="Arial"/>
      <family val="2"/>
    </font>
    <font>
      <sz val="10"/>
      <color indexed="19"/>
      <name val="Arial"/>
      <family val="2"/>
    </font>
    <font>
      <sz val="8"/>
      <color indexed="19"/>
      <name val="Arial"/>
      <family val="2"/>
    </font>
    <font>
      <b/>
      <sz val="10"/>
      <name val="Arial"/>
      <family val="2"/>
    </font>
    <font>
      <sz val="10"/>
      <name val="Arial"/>
      <family val="2"/>
    </font>
    <font>
      <b/>
      <sz val="14"/>
      <name val="Arial"/>
      <family val="2"/>
    </font>
    <font>
      <b/>
      <sz val="10"/>
      <color rgb="FF00B050"/>
      <name val="Arial"/>
      <family val="2"/>
    </font>
    <font>
      <b/>
      <sz val="10"/>
      <color rgb="FF0070C0"/>
      <name val="Arial"/>
      <family val="2"/>
    </font>
    <font>
      <sz val="10"/>
      <color rgb="FF7030A0"/>
      <name val="Arial"/>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11">
    <xf numFmtId="0" fontId="0" fillId="0" borderId="0" xfId="0"/>
    <xf numFmtId="0" fontId="0" fillId="0" borderId="1" xfId="0" applyBorder="1"/>
    <xf numFmtId="0" fontId="0" fillId="0" borderId="2" xfId="0" applyBorder="1"/>
    <xf numFmtId="0" fontId="0" fillId="0" borderId="1" xfId="0" applyFill="1" applyBorder="1"/>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14" fontId="0" fillId="0" borderId="0" xfId="0" applyNumberFormat="1"/>
    <xf numFmtId="0" fontId="2" fillId="2" borderId="0" xfId="0" applyFont="1" applyFill="1"/>
    <xf numFmtId="0" fontId="0" fillId="2" borderId="0" xfId="0" applyFill="1"/>
    <xf numFmtId="0" fontId="4" fillId="2" borderId="0" xfId="0" applyFont="1" applyFill="1"/>
    <xf numFmtId="0" fontId="0" fillId="2" borderId="0" xfId="0" applyFill="1" applyAlignment="1">
      <alignment wrapText="1"/>
    </xf>
    <xf numFmtId="0" fontId="2" fillId="2" borderId="0" xfId="0" applyFont="1" applyFill="1" applyAlignment="1">
      <alignment wrapText="1"/>
    </xf>
    <xf numFmtId="0" fontId="6" fillId="2" borderId="0" xfId="0" applyFont="1" applyFill="1" applyAlignment="1">
      <alignment wrapText="1"/>
    </xf>
    <xf numFmtId="0" fontId="0" fillId="2" borderId="1" xfId="0" applyFill="1" applyBorder="1"/>
    <xf numFmtId="0" fontId="0" fillId="2" borderId="1" xfId="0" applyFill="1" applyBorder="1" applyAlignment="1">
      <alignment wrapText="1"/>
    </xf>
    <xf numFmtId="0" fontId="8" fillId="2" borderId="1" xfId="0" applyFont="1" applyFill="1" applyBorder="1" applyAlignment="1">
      <alignment wrapText="1"/>
    </xf>
    <xf numFmtId="0" fontId="5" fillId="2" borderId="0" xfId="0" applyFont="1" applyFill="1" applyAlignment="1"/>
    <xf numFmtId="0" fontId="0" fillId="3" borderId="0" xfId="0" applyFill="1"/>
    <xf numFmtId="0" fontId="0" fillId="3" borderId="0" xfId="0" applyFill="1" applyProtection="1"/>
    <xf numFmtId="0" fontId="2" fillId="3" borderId="4" xfId="0" applyFont="1" applyFill="1" applyBorder="1" applyProtection="1"/>
    <xf numFmtId="164" fontId="0" fillId="3" borderId="5" xfId="0" applyNumberFormat="1" applyFill="1" applyBorder="1" applyProtection="1"/>
    <xf numFmtId="0" fontId="0" fillId="3" borderId="5" xfId="0" applyFill="1" applyBorder="1" applyProtection="1"/>
    <xf numFmtId="0" fontId="0" fillId="3" borderId="6" xfId="0" applyFill="1" applyBorder="1" applyProtection="1"/>
    <xf numFmtId="0" fontId="0" fillId="0" borderId="0" xfId="0" applyProtection="1"/>
    <xf numFmtId="164" fontId="0" fillId="0" borderId="0" xfId="0" applyNumberFormat="1" applyProtection="1"/>
    <xf numFmtId="0" fontId="0" fillId="3" borderId="7" xfId="0" applyFill="1" applyBorder="1" applyProtection="1"/>
    <xf numFmtId="0" fontId="2" fillId="3" borderId="7" xfId="0" applyFont="1" applyFill="1" applyBorder="1" applyProtection="1"/>
    <xf numFmtId="0" fontId="0" fillId="3" borderId="8" xfId="0" applyFill="1" applyBorder="1" applyProtection="1"/>
    <xf numFmtId="0" fontId="2" fillId="3" borderId="9" xfId="0" applyFont="1" applyFill="1" applyBorder="1"/>
    <xf numFmtId="0" fontId="0" fillId="3" borderId="0" xfId="0" applyFill="1" applyBorder="1"/>
    <xf numFmtId="0" fontId="0" fillId="3" borderId="10" xfId="0" applyFill="1" applyBorder="1"/>
    <xf numFmtId="0" fontId="2" fillId="3" borderId="11" xfId="0" applyFont="1" applyFill="1" applyBorder="1"/>
    <xf numFmtId="0" fontId="0" fillId="3" borderId="5" xfId="0" applyFill="1" applyBorder="1"/>
    <xf numFmtId="0" fontId="2" fillId="3" borderId="12" xfId="0" applyFont="1" applyFill="1" applyBorder="1" applyAlignment="1" applyProtection="1">
      <alignment horizontal="center" vertical="center" wrapText="1" shrinkToFit="1"/>
    </xf>
    <xf numFmtId="0" fontId="2" fillId="3" borderId="12" xfId="0" applyFont="1" applyFill="1" applyBorder="1" applyAlignment="1" applyProtection="1">
      <alignment vertical="center"/>
    </xf>
    <xf numFmtId="164" fontId="2" fillId="3" borderId="12" xfId="0" applyNumberFormat="1" applyFont="1" applyFill="1" applyBorder="1" applyAlignment="1" applyProtection="1">
      <alignment horizontal="center" wrapText="1"/>
    </xf>
    <xf numFmtId="0" fontId="0" fillId="3" borderId="13" xfId="0" applyFill="1" applyBorder="1" applyProtection="1"/>
    <xf numFmtId="49" fontId="0" fillId="4" borderId="14" xfId="0" applyNumberFormat="1" applyFill="1" applyBorder="1" applyAlignment="1" applyProtection="1">
      <alignment wrapText="1"/>
      <protection locked="0"/>
    </xf>
    <xf numFmtId="0" fontId="0" fillId="2" borderId="14" xfId="0" applyFill="1" applyBorder="1" applyAlignment="1" applyProtection="1">
      <alignment horizontal="center" wrapText="1"/>
      <protection locked="0"/>
    </xf>
    <xf numFmtId="164" fontId="0" fillId="4" borderId="14" xfId="0" applyNumberFormat="1" applyFill="1" applyBorder="1" applyProtection="1">
      <protection locked="0"/>
    </xf>
    <xf numFmtId="0" fontId="0" fillId="3" borderId="10" xfId="0" applyFill="1" applyBorder="1" applyProtection="1"/>
    <xf numFmtId="0" fontId="0" fillId="3" borderId="11" xfId="0" applyFill="1" applyBorder="1"/>
    <xf numFmtId="0" fontId="0" fillId="3" borderId="8" xfId="0" applyFill="1" applyBorder="1"/>
    <xf numFmtId="164" fontId="0" fillId="0" borderId="0" xfId="0" applyNumberFormat="1"/>
    <xf numFmtId="0" fontId="9" fillId="4" borderId="3" xfId="0" applyFont="1" applyFill="1" applyBorder="1" applyProtection="1">
      <protection locked="0"/>
    </xf>
    <xf numFmtId="0" fontId="9" fillId="0" borderId="0" xfId="0" applyFont="1"/>
    <xf numFmtId="0" fontId="9" fillId="4" borderId="15" xfId="0" applyFont="1" applyFill="1" applyBorder="1"/>
    <xf numFmtId="0" fontId="9" fillId="3" borderId="7" xfId="0" applyNumberFormat="1" applyFont="1" applyFill="1" applyBorder="1" applyProtection="1"/>
    <xf numFmtId="0" fontId="9" fillId="3" borderId="11" xfId="0" applyFont="1" applyFill="1" applyBorder="1" applyProtection="1"/>
    <xf numFmtId="0" fontId="9" fillId="3" borderId="7" xfId="0" applyFont="1" applyFill="1" applyBorder="1" applyAlignment="1" applyProtection="1">
      <alignment horizontal="center"/>
    </xf>
    <xf numFmtId="0" fontId="9" fillId="3" borderId="7" xfId="0" applyFont="1" applyFill="1" applyBorder="1" applyProtection="1"/>
    <xf numFmtId="0" fontId="9" fillId="3" borderId="12" xfId="0" applyFont="1" applyFill="1" applyBorder="1"/>
    <xf numFmtId="0" fontId="9" fillId="3" borderId="0" xfId="0" applyFont="1" applyFill="1" applyBorder="1"/>
    <xf numFmtId="0" fontId="9" fillId="3" borderId="10" xfId="0" applyFont="1" applyFill="1" applyBorder="1"/>
    <xf numFmtId="0" fontId="0" fillId="3" borderId="16" xfId="0" applyFill="1" applyBorder="1"/>
    <xf numFmtId="0" fontId="2" fillId="3" borderId="17" xfId="0" applyFont="1" applyFill="1" applyBorder="1"/>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164" fontId="0" fillId="3" borderId="0" xfId="0" applyNumberFormat="1" applyFill="1" applyBorder="1"/>
    <xf numFmtId="0" fontId="15" fillId="0" borderId="0" xfId="0" applyFont="1"/>
    <xf numFmtId="0" fontId="15" fillId="3" borderId="18" xfId="0" applyFont="1" applyFill="1" applyBorder="1"/>
    <xf numFmtId="0" fontId="15" fillId="3" borderId="19" xfId="0" applyFont="1" applyFill="1" applyBorder="1"/>
    <xf numFmtId="0" fontId="15" fillId="3" borderId="20" xfId="0" applyFont="1" applyFill="1" applyBorder="1"/>
    <xf numFmtId="0" fontId="15" fillId="3" borderId="0" xfId="0" applyFont="1" applyFill="1" applyBorder="1"/>
    <xf numFmtId="164" fontId="16" fillId="3" borderId="0" xfId="0" applyNumberFormat="1" applyFont="1" applyFill="1" applyBorder="1"/>
    <xf numFmtId="164" fontId="16" fillId="3" borderId="0" xfId="0" applyNumberFormat="1" applyFont="1" applyFill="1" applyBorder="1" applyProtection="1">
      <protection locked="0"/>
    </xf>
    <xf numFmtId="0" fontId="5" fillId="3" borderId="0" xfId="0" applyFont="1" applyFill="1" applyBorder="1"/>
    <xf numFmtId="0" fontId="5" fillId="3" borderId="21" xfId="0" applyFont="1" applyFill="1" applyBorder="1"/>
    <xf numFmtId="0" fontId="5" fillId="3" borderId="22" xfId="0" applyFont="1" applyFill="1" applyBorder="1"/>
    <xf numFmtId="14" fontId="5" fillId="3" borderId="23" xfId="0" applyNumberFormat="1" applyFont="1" applyFill="1" applyBorder="1"/>
    <xf numFmtId="0" fontId="5" fillId="3" borderId="24" xfId="0" applyFont="1" applyFill="1" applyBorder="1" applyAlignment="1">
      <alignment wrapText="1"/>
    </xf>
    <xf numFmtId="0" fontId="5" fillId="3" borderId="13" xfId="0" applyFont="1" applyFill="1" applyBorder="1" applyAlignment="1">
      <alignment wrapText="1"/>
    </xf>
    <xf numFmtId="0" fontId="5"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3" borderId="0" xfId="0" applyFont="1" applyFill="1" applyBorder="1" applyAlignment="1">
      <alignment horizontal="center" wrapText="1"/>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29" xfId="0" applyFont="1" applyFill="1" applyBorder="1" applyAlignment="1">
      <alignment horizontal="center"/>
    </xf>
    <xf numFmtId="0" fontId="14" fillId="3" borderId="7" xfId="0" applyFont="1" applyFill="1" applyBorder="1" applyAlignment="1">
      <alignment horizontal="center"/>
    </xf>
    <xf numFmtId="0" fontId="14" fillId="3" borderId="27" xfId="0" applyFont="1" applyFill="1" applyBorder="1"/>
    <xf numFmtId="0" fontId="14" fillId="3" borderId="8" xfId="0" applyFont="1" applyFill="1" applyBorder="1" applyAlignment="1"/>
    <xf numFmtId="165" fontId="14" fillId="5" borderId="12" xfId="0" applyNumberFormat="1" applyFont="1" applyFill="1" applyBorder="1"/>
    <xf numFmtId="165" fontId="14" fillId="3" borderId="22" xfId="0" applyNumberFormat="1" applyFont="1" applyFill="1" applyBorder="1"/>
    <xf numFmtId="166" fontId="14" fillId="3" borderId="12" xfId="0" applyNumberFormat="1" applyFont="1" applyFill="1" applyBorder="1"/>
    <xf numFmtId="0" fontId="5" fillId="3" borderId="30" xfId="0" applyFont="1" applyFill="1" applyBorder="1"/>
    <xf numFmtId="164" fontId="14" fillId="3" borderId="14" xfId="0" applyNumberFormat="1" applyFont="1" applyFill="1" applyBorder="1"/>
    <xf numFmtId="164" fontId="14" fillId="3" borderId="15" xfId="0" applyNumberFormat="1" applyFont="1" applyFill="1" applyBorder="1"/>
    <xf numFmtId="164" fontId="14" fillId="3" borderId="23" xfId="0" applyNumberFormat="1" applyFont="1" applyFill="1" applyBorder="1"/>
    <xf numFmtId="0" fontId="5" fillId="3" borderId="9" xfId="0" applyFont="1" applyFill="1" applyBorder="1"/>
    <xf numFmtId="0" fontId="5" fillId="3" borderId="30" xfId="0" applyFont="1" applyFill="1" applyBorder="1" applyAlignment="1">
      <alignment wrapText="1"/>
    </xf>
    <xf numFmtId="164" fontId="14" fillId="3" borderId="31" xfId="0" applyNumberFormat="1" applyFont="1" applyFill="1" applyBorder="1"/>
    <xf numFmtId="164" fontId="14" fillId="3" borderId="32" xfId="0" applyNumberFormat="1" applyFont="1" applyFill="1" applyBorder="1"/>
    <xf numFmtId="0" fontId="5" fillId="3" borderId="2" xfId="0" applyFont="1" applyFill="1" applyBorder="1" applyAlignment="1">
      <alignment wrapText="1"/>
    </xf>
    <xf numFmtId="164" fontId="14" fillId="3" borderId="33" xfId="0" applyNumberFormat="1" applyFont="1" applyFill="1" applyBorder="1"/>
    <xf numFmtId="0" fontId="5" fillId="3" borderId="34" xfId="0" applyFont="1" applyFill="1" applyBorder="1" applyAlignment="1">
      <alignment wrapText="1"/>
    </xf>
    <xf numFmtId="164" fontId="14" fillId="3" borderId="35" xfId="0" applyNumberFormat="1" applyFont="1" applyFill="1" applyBorder="1"/>
    <xf numFmtId="0" fontId="5" fillId="3" borderId="36" xfId="0" applyFont="1" applyFill="1" applyBorder="1"/>
    <xf numFmtId="164" fontId="14" fillId="3" borderId="37" xfId="0" applyNumberFormat="1" applyFont="1" applyFill="1" applyBorder="1"/>
    <xf numFmtId="164" fontId="14" fillId="3" borderId="39" xfId="0" applyNumberFormat="1" applyFont="1" applyFill="1" applyBorder="1"/>
    <xf numFmtId="0" fontId="5" fillId="3" borderId="11" xfId="0" applyFont="1" applyFill="1" applyBorder="1"/>
    <xf numFmtId="0" fontId="5" fillId="3" borderId="40" xfId="0" applyFont="1" applyFill="1" applyBorder="1"/>
    <xf numFmtId="164" fontId="14" fillId="3" borderId="28" xfId="0" applyNumberFormat="1" applyFont="1" applyFill="1" applyBorder="1" applyProtection="1">
      <protection locked="0"/>
    </xf>
    <xf numFmtId="164" fontId="14" fillId="3" borderId="28" xfId="0" applyNumberFormat="1" applyFont="1" applyFill="1" applyBorder="1"/>
    <xf numFmtId="0" fontId="5" fillId="0" borderId="5" xfId="0" applyFont="1" applyBorder="1" applyAlignment="1">
      <alignment horizontal="center" wrapText="1"/>
    </xf>
    <xf numFmtId="165" fontId="14" fillId="3" borderId="23" xfId="0" applyNumberFormat="1" applyFont="1" applyFill="1" applyBorder="1"/>
    <xf numFmtId="165" fontId="14" fillId="0" borderId="41" xfId="0" applyNumberFormat="1" applyFont="1" applyFill="1" applyBorder="1"/>
    <xf numFmtId="164" fontId="14" fillId="0" borderId="15" xfId="0" applyNumberFormat="1" applyFont="1" applyFill="1" applyBorder="1"/>
    <xf numFmtId="164" fontId="14" fillId="0" borderId="1" xfId="0" applyNumberFormat="1" applyFont="1" applyFill="1" applyBorder="1"/>
    <xf numFmtId="164" fontId="14" fillId="0" borderId="3" xfId="0" applyNumberFormat="1" applyFont="1" applyFill="1" applyBorder="1"/>
    <xf numFmtId="164" fontId="14" fillId="0" borderId="38" xfId="0" applyNumberFormat="1" applyFont="1" applyFill="1" applyBorder="1"/>
    <xf numFmtId="3" fontId="9" fillId="3" borderId="4" xfId="0" applyNumberFormat="1" applyFont="1" applyFill="1" applyBorder="1" applyAlignment="1">
      <alignment horizontal="center"/>
    </xf>
    <xf numFmtId="3" fontId="9" fillId="3" borderId="9" xfId="0" applyNumberFormat="1" applyFont="1" applyFill="1" applyBorder="1" applyAlignment="1">
      <alignment horizontal="center"/>
    </xf>
    <xf numFmtId="0" fontId="9" fillId="3" borderId="22" xfId="0" quotePrefix="1" applyFont="1" applyFill="1" applyBorder="1"/>
    <xf numFmtId="0" fontId="9" fillId="3" borderId="22" xfId="0" applyFont="1" applyFill="1" applyBorder="1"/>
    <xf numFmtId="0" fontId="2" fillId="3" borderId="42" xfId="0" applyFont="1" applyFill="1" applyBorder="1"/>
    <xf numFmtId="4" fontId="1" fillId="3" borderId="1" xfId="0" applyNumberFormat="1" applyFont="1" applyFill="1" applyBorder="1" applyAlignment="1">
      <alignment horizontal="center"/>
    </xf>
    <xf numFmtId="4" fontId="17" fillId="3" borderId="42" xfId="0" applyNumberFormat="1" applyFont="1" applyFill="1" applyBorder="1" applyAlignment="1">
      <alignment horizontal="center"/>
    </xf>
    <xf numFmtId="4" fontId="1" fillId="3" borderId="3" xfId="0" applyNumberFormat="1" applyFont="1" applyFill="1" applyBorder="1" applyAlignment="1" applyProtection="1">
      <alignment horizontal="center"/>
      <protection locked="0"/>
    </xf>
    <xf numFmtId="4" fontId="17" fillId="3" borderId="42" xfId="0" applyNumberFormat="1" applyFont="1" applyFill="1" applyBorder="1" applyAlignment="1" applyProtection="1">
      <alignment horizontal="center"/>
      <protection locked="0"/>
    </xf>
    <xf numFmtId="4" fontId="1" fillId="2" borderId="1" xfId="0" applyNumberFormat="1" applyFont="1" applyFill="1" applyBorder="1" applyAlignment="1">
      <alignment horizontal="center"/>
    </xf>
    <xf numFmtId="4" fontId="1" fillId="2" borderId="3" xfId="0" applyNumberFormat="1" applyFont="1" applyFill="1" applyBorder="1" applyAlignment="1">
      <alignment horizontal="center"/>
    </xf>
    <xf numFmtId="0" fontId="13" fillId="3" borderId="17" xfId="0" applyFont="1" applyFill="1" applyBorder="1"/>
    <xf numFmtId="0" fontId="0" fillId="3" borderId="43" xfId="0" applyFill="1" applyBorder="1"/>
    <xf numFmtId="0" fontId="15" fillId="3" borderId="44" xfId="0" applyFont="1" applyFill="1" applyBorder="1"/>
    <xf numFmtId="0" fontId="0" fillId="3" borderId="44" xfId="0" applyFill="1" applyBorder="1"/>
    <xf numFmtId="0" fontId="15" fillId="3" borderId="45" xfId="0" applyFont="1" applyFill="1" applyBorder="1"/>
    <xf numFmtId="0" fontId="0" fillId="3" borderId="45" xfId="0" applyFill="1" applyBorder="1"/>
    <xf numFmtId="0" fontId="2" fillId="3" borderId="1" xfId="0" applyFont="1"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3" borderId="3" xfId="0" applyFont="1" applyFill="1" applyBorder="1" applyAlignment="1">
      <alignment horizontal="center"/>
    </xf>
    <xf numFmtId="0" fontId="1" fillId="0" borderId="0" xfId="0" applyFont="1"/>
    <xf numFmtId="164" fontId="14" fillId="3" borderId="27" xfId="0" applyNumberFormat="1" applyFont="1" applyFill="1" applyBorder="1" applyAlignment="1">
      <alignment horizontal="right"/>
    </xf>
    <xf numFmtId="0" fontId="2" fillId="0" borderId="0" xfId="0" applyFont="1"/>
    <xf numFmtId="164" fontId="19" fillId="5" borderId="23" xfId="0" applyNumberFormat="1" applyFont="1" applyFill="1" applyBorder="1"/>
    <xf numFmtId="0" fontId="0" fillId="3" borderId="0" xfId="0" applyFill="1" applyBorder="1" applyAlignment="1">
      <alignment horizontal="right"/>
    </xf>
    <xf numFmtId="0" fontId="0" fillId="3" borderId="17" xfId="0" applyFill="1" applyBorder="1" applyAlignment="1">
      <alignment horizontal="left"/>
    </xf>
    <xf numFmtId="164" fontId="2" fillId="3" borderId="0" xfId="0" applyNumberFormat="1" applyFont="1" applyFill="1" applyBorder="1" applyAlignment="1">
      <alignment horizontal="right"/>
    </xf>
    <xf numFmtId="0" fontId="2" fillId="3" borderId="38" xfId="0" applyFont="1" applyFill="1" applyBorder="1" applyAlignment="1">
      <alignment horizontal="center"/>
    </xf>
    <xf numFmtId="4" fontId="1" fillId="2" borderId="38" xfId="0" applyNumberFormat="1" applyFont="1" applyFill="1" applyBorder="1" applyAlignment="1">
      <alignment horizontal="center"/>
    </xf>
    <xf numFmtId="4" fontId="1" fillId="3" borderId="38" xfId="0" applyNumberFormat="1" applyFont="1" applyFill="1" applyBorder="1" applyAlignment="1" applyProtection="1">
      <alignment horizontal="center"/>
      <protection locked="0"/>
    </xf>
    <xf numFmtId="0" fontId="5" fillId="3" borderId="0" xfId="0" applyFont="1" applyFill="1" applyBorder="1" applyAlignment="1">
      <alignment horizontal="right"/>
    </xf>
    <xf numFmtId="0" fontId="0" fillId="2" borderId="0" xfId="0" applyFill="1" applyBorder="1" applyAlignment="1">
      <alignment wrapText="1"/>
    </xf>
    <xf numFmtId="4" fontId="18" fillId="2" borderId="0" xfId="0" applyNumberFormat="1" applyFont="1" applyFill="1" applyBorder="1" applyAlignment="1">
      <alignment horizontal="center" wrapText="1"/>
    </xf>
    <xf numFmtId="164" fontId="1" fillId="0" borderId="0" xfId="0" applyNumberFormat="1" applyFont="1"/>
    <xf numFmtId="164" fontId="14" fillId="6" borderId="15" xfId="0" applyNumberFormat="1" applyFont="1" applyFill="1" applyBorder="1"/>
    <xf numFmtId="164" fontId="14" fillId="6" borderId="1" xfId="0" applyNumberFormat="1" applyFont="1" applyFill="1" applyBorder="1"/>
    <xf numFmtId="164" fontId="14" fillId="6" borderId="3" xfId="0" applyNumberFormat="1" applyFont="1" applyFill="1" applyBorder="1"/>
    <xf numFmtId="164" fontId="14" fillId="6" borderId="38" xfId="0" applyNumberFormat="1" applyFont="1" applyFill="1" applyBorder="1"/>
    <xf numFmtId="4" fontId="1" fillId="0" borderId="1" xfId="0" applyNumberFormat="1" applyFont="1" applyFill="1" applyBorder="1" applyAlignment="1">
      <alignment horizontal="center"/>
    </xf>
    <xf numFmtId="4" fontId="1" fillId="0" borderId="3" xfId="0" applyNumberFormat="1" applyFont="1" applyFill="1" applyBorder="1" applyAlignment="1">
      <alignment horizontal="center"/>
    </xf>
    <xf numFmtId="4" fontId="1" fillId="0" borderId="38" xfId="0" applyNumberFormat="1" applyFont="1" applyFill="1" applyBorder="1" applyAlignment="1">
      <alignment horizontal="center"/>
    </xf>
    <xf numFmtId="14" fontId="3" fillId="0" borderId="1" xfId="0" applyNumberFormat="1" applyFont="1" applyFill="1" applyBorder="1" applyAlignment="1" applyProtection="1">
      <alignment horizontal="center"/>
      <protection locked="0"/>
    </xf>
    <xf numFmtId="0" fontId="7" fillId="2" borderId="0" xfId="1" applyFill="1" applyAlignment="1" applyProtection="1"/>
    <xf numFmtId="0" fontId="9" fillId="4" borderId="21" xfId="0" applyFont="1" applyFill="1" applyBorder="1" applyAlignment="1"/>
    <xf numFmtId="0" fontId="9" fillId="4" borderId="22" xfId="0" applyFont="1" applyFill="1" applyBorder="1" applyAlignment="1"/>
    <xf numFmtId="0" fontId="9" fillId="4" borderId="23" xfId="0" applyFont="1" applyFill="1" applyBorder="1" applyAlignment="1"/>
    <xf numFmtId="0" fontId="1" fillId="0" borderId="0" xfId="0" applyFont="1" applyAlignment="1"/>
    <xf numFmtId="164" fontId="22" fillId="3" borderId="0" xfId="0" applyNumberFormat="1" applyFont="1" applyFill="1" applyBorder="1"/>
    <xf numFmtId="0" fontId="10" fillId="3" borderId="0" xfId="0" applyFont="1" applyFill="1" applyBorder="1"/>
    <xf numFmtId="0" fontId="0" fillId="2" borderId="0" xfId="0" applyFill="1" applyAlignment="1">
      <alignment wrapText="1"/>
    </xf>
    <xf numFmtId="0" fontId="0" fillId="2" borderId="0" xfId="0" applyFont="1" applyFill="1" applyBorder="1" applyAlignment="1">
      <alignment wrapText="1"/>
    </xf>
    <xf numFmtId="0" fontId="0" fillId="2" borderId="0" xfId="0" applyFill="1" applyBorder="1" applyAlignment="1">
      <alignment wrapText="1"/>
    </xf>
    <xf numFmtId="0" fontId="6" fillId="2" borderId="0" xfId="0" applyFont="1" applyFill="1" applyAlignment="1">
      <alignment wrapText="1"/>
    </xf>
    <xf numFmtId="0" fontId="2" fillId="0" borderId="0" xfId="0" applyFont="1" applyAlignment="1">
      <alignment horizontal="center"/>
    </xf>
    <xf numFmtId="0" fontId="2" fillId="2" borderId="0" xfId="0" applyFont="1" applyFill="1" applyAlignment="1">
      <alignment wrapText="1"/>
    </xf>
    <xf numFmtId="0" fontId="0" fillId="2" borderId="1" xfId="0" applyFill="1" applyBorder="1" applyAlignment="1">
      <alignment wrapText="1"/>
    </xf>
    <xf numFmtId="4" fontId="18" fillId="2" borderId="0" xfId="0" applyNumberFormat="1" applyFont="1" applyFill="1" applyBorder="1" applyAlignment="1">
      <alignment horizontal="center" wrapText="1"/>
    </xf>
    <xf numFmtId="0" fontId="5" fillId="2" borderId="1" xfId="0" applyFont="1" applyFill="1" applyBorder="1" applyAlignment="1">
      <alignment wrapText="1"/>
    </xf>
    <xf numFmtId="0" fontId="8" fillId="2" borderId="1" xfId="0" applyFont="1" applyFill="1" applyBorder="1" applyAlignment="1">
      <alignment wrapText="1"/>
    </xf>
    <xf numFmtId="0" fontId="9" fillId="3" borderId="21" xfId="0" applyFont="1" applyFill="1" applyBorder="1" applyAlignment="1"/>
    <xf numFmtId="0" fontId="9" fillId="0" borderId="22" xfId="0" applyFont="1" applyBorder="1" applyAlignment="1"/>
    <xf numFmtId="0" fontId="9" fillId="0" borderId="23" xfId="0" applyFont="1" applyBorder="1" applyAlignment="1"/>
    <xf numFmtId="0" fontId="2" fillId="3" borderId="5" xfId="0" applyFont="1" applyFill="1" applyBorder="1" applyAlignment="1" applyProtection="1">
      <alignment horizontal="center"/>
    </xf>
    <xf numFmtId="0" fontId="0" fillId="0" borderId="5" xfId="0" applyBorder="1" applyAlignment="1"/>
    <xf numFmtId="0" fontId="0" fillId="0" borderId="6" xfId="0" applyBorder="1" applyAlignment="1"/>
    <xf numFmtId="0" fontId="2" fillId="3" borderId="21" xfId="0" applyFont="1" applyFill="1" applyBorder="1" applyAlignment="1" applyProtection="1">
      <alignment horizontal="center" wrapText="1"/>
    </xf>
    <xf numFmtId="0" fontId="0" fillId="3" borderId="22" xfId="0" applyFill="1" applyBorder="1" applyAlignment="1" applyProtection="1">
      <alignment horizontal="center" wrapText="1"/>
    </xf>
    <xf numFmtId="0" fontId="0" fillId="3" borderId="23" xfId="0" applyFill="1" applyBorder="1" applyAlignment="1" applyProtection="1">
      <alignment horizontal="center" wrapText="1"/>
    </xf>
    <xf numFmtId="49" fontId="0" fillId="4" borderId="46" xfId="0" applyNumberFormat="1" applyFill="1" applyBorder="1" applyAlignment="1" applyProtection="1">
      <alignment wrapText="1"/>
      <protection locked="0"/>
    </xf>
    <xf numFmtId="49" fontId="0" fillId="4" borderId="33" xfId="0" applyNumberFormat="1" applyFill="1" applyBorder="1" applyAlignment="1" applyProtection="1">
      <alignment wrapText="1"/>
      <protection locked="0"/>
    </xf>
    <xf numFmtId="49" fontId="0" fillId="4" borderId="47" xfId="0" applyNumberFormat="1" applyFill="1" applyBorder="1" applyAlignment="1" applyProtection="1">
      <alignment wrapText="1"/>
      <protection locked="0"/>
    </xf>
    <xf numFmtId="49" fontId="0" fillId="0" borderId="33" xfId="0" applyNumberFormat="1" applyBorder="1" applyAlignment="1" applyProtection="1">
      <alignment wrapText="1"/>
      <protection locked="0"/>
    </xf>
    <xf numFmtId="49" fontId="0" fillId="0" borderId="47" xfId="0" applyNumberFormat="1" applyBorder="1" applyAlignment="1" applyProtection="1">
      <alignment wrapText="1"/>
      <protection locked="0"/>
    </xf>
    <xf numFmtId="49" fontId="0" fillId="4" borderId="46" xfId="0" applyNumberFormat="1" applyFill="1" applyBorder="1" applyAlignment="1" applyProtection="1">
      <alignment vertical="center" wrapText="1"/>
      <protection locked="0"/>
    </xf>
    <xf numFmtId="49" fontId="0" fillId="0" borderId="33"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0" fontId="19" fillId="5" borderId="21" xfId="0" applyFont="1" applyFill="1" applyBorder="1" applyAlignment="1" applyProtection="1">
      <alignment horizontal="center" wrapText="1"/>
      <protection locked="0"/>
    </xf>
    <xf numFmtId="0" fontId="19" fillId="5" borderId="22" xfId="0" applyFont="1" applyFill="1" applyBorder="1" applyAlignment="1">
      <alignment wrapText="1"/>
    </xf>
    <xf numFmtId="0" fontId="0" fillId="5" borderId="4" xfId="0" applyFill="1" applyBorder="1" applyAlignment="1" applyProtection="1">
      <alignment wrapText="1"/>
      <protection locked="0"/>
    </xf>
    <xf numFmtId="0" fontId="0" fillId="5" borderId="5" xfId="0" applyFill="1" applyBorder="1" applyAlignment="1">
      <alignment wrapText="1"/>
    </xf>
    <xf numFmtId="0" fontId="0" fillId="5" borderId="6" xfId="0" applyFill="1" applyBorder="1" applyAlignment="1">
      <alignment wrapText="1"/>
    </xf>
    <xf numFmtId="0" fontId="0" fillId="5" borderId="9" xfId="0" applyFill="1" applyBorder="1" applyAlignment="1">
      <alignment wrapText="1"/>
    </xf>
    <xf numFmtId="0" fontId="0" fillId="5" borderId="0" xfId="0" applyFill="1" applyAlignment="1">
      <alignment wrapText="1"/>
    </xf>
    <xf numFmtId="0" fontId="0" fillId="5" borderId="10" xfId="0" applyFill="1" applyBorder="1" applyAlignment="1">
      <alignment wrapText="1"/>
    </xf>
    <xf numFmtId="0" fontId="0" fillId="5" borderId="11" xfId="0" applyFill="1" applyBorder="1" applyAlignment="1">
      <alignment wrapText="1"/>
    </xf>
    <xf numFmtId="0" fontId="0" fillId="5" borderId="7" xfId="0" applyFill="1" applyBorder="1" applyAlignment="1">
      <alignment wrapText="1"/>
    </xf>
    <xf numFmtId="0" fontId="0" fillId="5" borderId="8" xfId="0" applyFill="1" applyBorder="1" applyAlignment="1">
      <alignment wrapText="1"/>
    </xf>
    <xf numFmtId="0" fontId="5" fillId="3" borderId="4" xfId="0" applyFont="1" applyFill="1" applyBorder="1" applyAlignment="1">
      <alignment wrapText="1"/>
    </xf>
    <xf numFmtId="0" fontId="5" fillId="3" borderId="9" xfId="0" applyFont="1" applyFill="1" applyBorder="1" applyAlignment="1">
      <alignment wrapText="1"/>
    </xf>
    <xf numFmtId="0" fontId="5" fillId="3" borderId="11" xfId="0" applyFont="1" applyFill="1" applyBorder="1" applyAlignment="1"/>
    <xf numFmtId="0" fontId="5" fillId="3" borderId="6" xfId="0" applyFont="1" applyFill="1" applyBorder="1" applyAlignment="1">
      <alignment wrapText="1"/>
    </xf>
    <xf numFmtId="0" fontId="5" fillId="3" borderId="10" xfId="0" applyFont="1" applyFill="1" applyBorder="1" applyAlignment="1"/>
    <xf numFmtId="49" fontId="1" fillId="4" borderId="46" xfId="0" applyNumberFormat="1" applyFont="1" applyFill="1" applyBorder="1" applyAlignment="1" applyProtection="1">
      <alignment wrapText="1"/>
      <protection locked="0"/>
    </xf>
    <xf numFmtId="49" fontId="1" fillId="4" borderId="33" xfId="0" applyNumberFormat="1" applyFont="1" applyFill="1" applyBorder="1" applyAlignment="1" applyProtection="1">
      <alignment wrapText="1"/>
      <protection locked="0"/>
    </xf>
    <xf numFmtId="49" fontId="1" fillId="4" borderId="47" xfId="0" applyNumberFormat="1" applyFont="1" applyFill="1" applyBorder="1" applyAlignment="1" applyProtection="1">
      <alignment wrapText="1"/>
      <protection locked="0"/>
    </xf>
    <xf numFmtId="49" fontId="0" fillId="4" borderId="46" xfId="0" applyNumberFormat="1" applyFill="1" applyBorder="1" applyAlignment="1" applyProtection="1">
      <alignment horizontal="left" wrapText="1"/>
      <protection locked="0"/>
    </xf>
    <xf numFmtId="49" fontId="0" fillId="4" borderId="33" xfId="0" applyNumberFormat="1" applyFill="1" applyBorder="1" applyAlignment="1" applyProtection="1">
      <alignment horizontal="left" wrapText="1"/>
      <protection locked="0"/>
    </xf>
    <xf numFmtId="49" fontId="0" fillId="4" borderId="47" xfId="0" applyNumberFormat="1" applyFill="1" applyBorder="1" applyAlignment="1" applyProtection="1">
      <alignment horizontal="left" wrapText="1"/>
      <protection locked="0"/>
    </xf>
  </cellXfs>
  <cellStyles count="2">
    <cellStyle name="Hyperkobling" xfId="1" builtinId="8"/>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tyCen_partner_no_p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_HERE"/>
      <sheetName val="WORKPACKAGES"/>
      <sheetName val="MAJOR COST ITEMS"/>
      <sheetName val="EXAMPLE"/>
      <sheetName val="MINOR COSTS"/>
      <sheetName val="Person month table"/>
      <sheetName val="Cost Budget Followup table"/>
      <sheetName val="CostFollowup_B"/>
      <sheetName val="FORM C"/>
      <sheetName val="Summary Financial Rep"/>
      <sheetName val="ELEMENT1"/>
      <sheetName val="ELEMENT2"/>
      <sheetName val="ELEMENT3"/>
      <sheetName val="ELEMENT4"/>
      <sheetName val="ELEMENT5"/>
      <sheetName val="MANAGEMENT"/>
      <sheetName val="Insert this to C-form"/>
      <sheetName val="helper sheet"/>
      <sheetName val="2007costs"/>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6">
          <cell r="B66" t="str">
            <v>Click to select category</v>
          </cell>
        </row>
        <row r="67">
          <cell r="B67" t="str">
            <v>Equipment</v>
          </cell>
        </row>
        <row r="68">
          <cell r="B68" t="str">
            <v>Consumables</v>
          </cell>
        </row>
        <row r="69">
          <cell r="B69" t="str">
            <v>Travel or 
accomodation</v>
          </cell>
        </row>
        <row r="70">
          <cell r="B70" t="str">
            <v>Personnel costs</v>
          </cell>
        </row>
        <row r="71">
          <cell r="B71" t="str">
            <v>Services</v>
          </cell>
        </row>
        <row r="72">
          <cell r="B72" t="str">
            <v>Subcontracting</v>
          </cell>
        </row>
      </sheetData>
      <sheetData sheetId="18"/>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tp://ftp.cordis.europa.eu/pub/fp7/docs/financialguide_en.pdf" TargetMode="External"/><Relationship Id="rId1" Type="http://schemas.openxmlformats.org/officeDocument/2006/relationships/hyperlink" Target="http://cordis.europa.eu/fp7/find-doc_en.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47"/>
  <sheetViews>
    <sheetView tabSelected="1" workbookViewId="0">
      <selection activeCell="D9" sqref="D9"/>
    </sheetView>
  </sheetViews>
  <sheetFormatPr baseColWidth="10" defaultColWidth="9.140625" defaultRowHeight="12.75" x14ac:dyDescent="0.2"/>
  <cols>
    <col min="1" max="1" width="1.5703125" customWidth="1"/>
    <col min="2" max="2" width="22" customWidth="1"/>
    <col min="3" max="3" width="11.7109375" customWidth="1"/>
    <col min="4" max="4" width="18" customWidth="1"/>
    <col min="5" max="5" width="9.140625" customWidth="1"/>
    <col min="6" max="6" width="6.140625" customWidth="1"/>
    <col min="7" max="7" width="22.7109375" customWidth="1"/>
  </cols>
  <sheetData>
    <row r="1" spans="2:9" x14ac:dyDescent="0.2">
      <c r="B1" s="166" t="s">
        <v>0</v>
      </c>
      <c r="C1" s="166"/>
      <c r="D1" s="166"/>
      <c r="E1" s="166"/>
      <c r="F1" s="166"/>
      <c r="G1" s="166"/>
    </row>
    <row r="3" spans="2:9" ht="13.5" thickBot="1" x14ac:dyDescent="0.25">
      <c r="B3" s="1" t="s">
        <v>1</v>
      </c>
      <c r="C3" s="44">
        <v>12</v>
      </c>
      <c r="D3" s="45"/>
      <c r="E3" s="45"/>
      <c r="F3" s="45"/>
      <c r="G3" s="45"/>
    </row>
    <row r="4" spans="2:9" ht="13.5" thickBot="1" x14ac:dyDescent="0.25">
      <c r="B4" s="2" t="s">
        <v>2</v>
      </c>
      <c r="C4" s="156" t="s">
        <v>102</v>
      </c>
      <c r="D4" s="157"/>
      <c r="E4" s="157"/>
      <c r="F4" s="157"/>
      <c r="G4" s="158"/>
    </row>
    <row r="5" spans="2:9" x14ac:dyDescent="0.2">
      <c r="B5" s="1" t="s">
        <v>3</v>
      </c>
      <c r="C5" s="46" t="s">
        <v>103</v>
      </c>
      <c r="D5" s="45"/>
      <c r="E5" s="45"/>
      <c r="F5" s="45"/>
      <c r="G5" s="45"/>
    </row>
    <row r="6" spans="2:9" x14ac:dyDescent="0.2">
      <c r="B6" s="1" t="s">
        <v>4</v>
      </c>
      <c r="C6" s="46" t="s">
        <v>104</v>
      </c>
      <c r="D6" s="45"/>
      <c r="E6" s="45"/>
      <c r="F6" s="45"/>
      <c r="G6" s="45"/>
    </row>
    <row r="7" spans="2:9" x14ac:dyDescent="0.2">
      <c r="B7" s="3" t="s">
        <v>5</v>
      </c>
      <c r="C7" s="4">
        <v>2</v>
      </c>
    </row>
    <row r="8" spans="2:9" x14ac:dyDescent="0.2">
      <c r="B8" s="3" t="s">
        <v>6</v>
      </c>
      <c r="C8" s="5" t="s">
        <v>91</v>
      </c>
      <c r="I8" s="6"/>
    </row>
    <row r="9" spans="2:9" x14ac:dyDescent="0.2">
      <c r="B9" s="3" t="s">
        <v>7</v>
      </c>
      <c r="C9" s="154">
        <v>40786</v>
      </c>
    </row>
    <row r="11" spans="2:9" x14ac:dyDescent="0.2">
      <c r="B11" s="7" t="s">
        <v>8</v>
      </c>
      <c r="C11" s="8"/>
      <c r="D11" s="8"/>
      <c r="E11" s="8"/>
      <c r="F11" s="8"/>
      <c r="G11" s="8"/>
    </row>
    <row r="12" spans="2:9" x14ac:dyDescent="0.2">
      <c r="B12" s="8"/>
      <c r="C12" s="8"/>
      <c r="D12" s="8"/>
      <c r="E12" s="8"/>
      <c r="F12" s="8"/>
      <c r="G12" s="8"/>
    </row>
    <row r="13" spans="2:9" x14ac:dyDescent="0.2">
      <c r="B13" s="9" t="s">
        <v>9</v>
      </c>
      <c r="C13" s="8"/>
      <c r="D13" s="8"/>
      <c r="E13" s="8"/>
      <c r="F13" s="8"/>
      <c r="G13" s="8"/>
    </row>
    <row r="14" spans="2:9" x14ac:dyDescent="0.2">
      <c r="B14" s="8"/>
      <c r="C14" s="8"/>
      <c r="D14" s="8"/>
      <c r="E14" s="8"/>
      <c r="F14" s="8"/>
      <c r="G14" s="8"/>
    </row>
    <row r="15" spans="2:9" ht="27" customHeight="1" x14ac:dyDescent="0.2">
      <c r="B15" s="167" t="s">
        <v>92</v>
      </c>
      <c r="C15" s="167"/>
      <c r="D15" s="167"/>
      <c r="E15" s="167"/>
      <c r="F15" s="167"/>
      <c r="G15" s="167"/>
    </row>
    <row r="16" spans="2:9" ht="15" customHeight="1" x14ac:dyDescent="0.2">
      <c r="B16" s="8"/>
      <c r="C16" s="8"/>
      <c r="D16" s="8"/>
      <c r="E16" s="8"/>
      <c r="F16" s="8"/>
      <c r="G16" s="8"/>
    </row>
    <row r="17" spans="2:7" ht="12.75" customHeight="1" x14ac:dyDescent="0.2">
      <c r="B17" s="162" t="s">
        <v>93</v>
      </c>
      <c r="C17" s="162"/>
      <c r="D17" s="162"/>
      <c r="E17" s="162"/>
      <c r="F17" s="162"/>
      <c r="G17" s="162"/>
    </row>
    <row r="18" spans="2:7" x14ac:dyDescent="0.2">
      <c r="B18" s="162" t="s">
        <v>94</v>
      </c>
      <c r="C18" s="162"/>
      <c r="D18" s="162"/>
      <c r="E18" s="162"/>
      <c r="F18" s="162"/>
      <c r="G18" s="162"/>
    </row>
    <row r="19" spans="2:7" ht="17.25" customHeight="1" x14ac:dyDescent="0.2">
      <c r="B19" s="162" t="s">
        <v>95</v>
      </c>
      <c r="C19" s="162"/>
      <c r="D19" s="162"/>
      <c r="E19" s="162"/>
      <c r="F19" s="162"/>
      <c r="G19" s="162"/>
    </row>
    <row r="20" spans="2:7" ht="14.25" customHeight="1" x14ac:dyDescent="0.2">
      <c r="B20" s="10"/>
      <c r="C20" s="10"/>
      <c r="D20" s="10"/>
      <c r="E20" s="10"/>
      <c r="F20" s="10"/>
      <c r="G20" s="10"/>
    </row>
    <row r="21" spans="2:7" x14ac:dyDescent="0.2">
      <c r="B21" s="163" t="s">
        <v>99</v>
      </c>
      <c r="C21" s="164"/>
      <c r="D21" s="164"/>
      <c r="E21" s="164"/>
      <c r="F21" s="164"/>
      <c r="G21" s="164"/>
    </row>
    <row r="22" spans="2:7" ht="31.5" customHeight="1" x14ac:dyDescent="0.2">
      <c r="B22" s="164" t="s">
        <v>96</v>
      </c>
      <c r="C22" s="164"/>
      <c r="D22" s="164"/>
      <c r="E22" s="164"/>
      <c r="F22" s="164"/>
      <c r="G22" s="164"/>
    </row>
    <row r="23" spans="2:7" x14ac:dyDescent="0.2">
      <c r="B23" s="162" t="s">
        <v>97</v>
      </c>
      <c r="C23" s="162"/>
      <c r="D23" s="162"/>
      <c r="E23" s="162"/>
      <c r="F23" s="162"/>
      <c r="G23" s="162"/>
    </row>
    <row r="24" spans="2:7" ht="30" customHeight="1" x14ac:dyDescent="0.2">
      <c r="B24" s="164" t="s">
        <v>98</v>
      </c>
      <c r="C24" s="164"/>
      <c r="D24" s="169"/>
      <c r="E24" s="169"/>
      <c r="F24" s="169"/>
      <c r="G24" s="164"/>
    </row>
    <row r="25" spans="2:7" ht="30" customHeight="1" x14ac:dyDescent="0.2">
      <c r="B25" s="144"/>
      <c r="C25" s="144"/>
      <c r="D25" s="145"/>
      <c r="E25" s="145"/>
      <c r="F25" s="145"/>
      <c r="G25" s="144"/>
    </row>
    <row r="26" spans="2:7" x14ac:dyDescent="0.2">
      <c r="B26" s="163" t="s">
        <v>100</v>
      </c>
      <c r="C26" s="164"/>
      <c r="D26" s="164"/>
      <c r="E26" s="164"/>
      <c r="F26" s="164"/>
      <c r="G26" s="164"/>
    </row>
    <row r="27" spans="2:7" x14ac:dyDescent="0.2">
      <c r="B27" s="16" t="s">
        <v>35</v>
      </c>
      <c r="C27" s="10"/>
      <c r="D27" s="10"/>
      <c r="E27" s="10"/>
      <c r="F27" s="10"/>
      <c r="G27" s="10"/>
    </row>
    <row r="28" spans="2:7" x14ac:dyDescent="0.2">
      <c r="B28" s="10"/>
      <c r="C28" s="10"/>
      <c r="D28" s="10"/>
      <c r="E28" s="10"/>
      <c r="F28" s="10"/>
      <c r="G28" s="10"/>
    </row>
    <row r="29" spans="2:7" x14ac:dyDescent="0.2">
      <c r="B29" s="165" t="s">
        <v>10</v>
      </c>
      <c r="C29" s="165"/>
      <c r="D29" s="165"/>
      <c r="E29" s="165"/>
      <c r="F29" s="165"/>
      <c r="G29" s="165"/>
    </row>
    <row r="30" spans="2:7" x14ac:dyDescent="0.2">
      <c r="B30" s="165" t="s">
        <v>11</v>
      </c>
      <c r="C30" s="165"/>
      <c r="D30" s="165"/>
      <c r="E30" s="165"/>
      <c r="F30" s="165"/>
      <c r="G30" s="165"/>
    </row>
    <row r="31" spans="2:7" x14ac:dyDescent="0.2">
      <c r="B31" s="12"/>
      <c r="C31" s="12"/>
      <c r="D31" s="12"/>
      <c r="E31" s="12"/>
      <c r="F31" s="12"/>
      <c r="G31" s="12"/>
    </row>
    <row r="32" spans="2:7" x14ac:dyDescent="0.2">
      <c r="B32" s="12"/>
      <c r="C32" s="12"/>
      <c r="D32" s="12"/>
      <c r="E32" s="12"/>
      <c r="F32" s="12"/>
      <c r="G32" s="12"/>
    </row>
    <row r="33" spans="2:7" ht="24.75" customHeight="1" x14ac:dyDescent="0.2">
      <c r="B33" s="165" t="s">
        <v>32</v>
      </c>
      <c r="C33" s="165"/>
      <c r="D33" s="165"/>
      <c r="E33" s="165"/>
      <c r="F33" s="165"/>
      <c r="G33" s="165"/>
    </row>
    <row r="34" spans="2:7" x14ac:dyDescent="0.2">
      <c r="B34" s="155" t="s">
        <v>33</v>
      </c>
      <c r="C34" s="12"/>
      <c r="D34" s="12"/>
      <c r="E34" s="12"/>
      <c r="F34" s="12"/>
      <c r="G34" s="12"/>
    </row>
    <row r="35" spans="2:7" x14ac:dyDescent="0.2">
      <c r="B35" s="155" t="s">
        <v>34</v>
      </c>
      <c r="C35" s="12"/>
      <c r="D35" s="12"/>
      <c r="E35" s="12"/>
      <c r="F35" s="12"/>
      <c r="G35" s="12"/>
    </row>
    <row r="36" spans="2:7" x14ac:dyDescent="0.2">
      <c r="B36" s="162"/>
      <c r="C36" s="162"/>
      <c r="D36" s="162"/>
      <c r="E36" s="162"/>
      <c r="F36" s="162"/>
      <c r="G36" s="162"/>
    </row>
    <row r="37" spans="2:7" x14ac:dyDescent="0.2">
      <c r="B37" s="11" t="s">
        <v>12</v>
      </c>
      <c r="C37" s="167" t="s">
        <v>13</v>
      </c>
      <c r="D37" s="167"/>
      <c r="E37" s="167"/>
      <c r="F37" s="167"/>
      <c r="G37" s="167"/>
    </row>
    <row r="38" spans="2:7" x14ac:dyDescent="0.2">
      <c r="B38" s="10"/>
      <c r="C38" s="10"/>
      <c r="D38" s="10"/>
      <c r="E38" s="10"/>
      <c r="F38" s="10"/>
      <c r="G38" s="10"/>
    </row>
    <row r="39" spans="2:7" ht="31.5" customHeight="1" x14ac:dyDescent="0.2">
      <c r="B39" s="13" t="s">
        <v>14</v>
      </c>
      <c r="C39" s="168" t="s">
        <v>15</v>
      </c>
      <c r="D39" s="168"/>
      <c r="E39" s="168"/>
      <c r="F39" s="168"/>
      <c r="G39" s="168"/>
    </row>
    <row r="40" spans="2:7" ht="54.75" customHeight="1" x14ac:dyDescent="0.2">
      <c r="B40" s="14" t="s">
        <v>16</v>
      </c>
      <c r="C40" s="168" t="s">
        <v>17</v>
      </c>
      <c r="D40" s="168"/>
      <c r="E40" s="168"/>
      <c r="F40" s="168"/>
      <c r="G40" s="168"/>
    </row>
    <row r="41" spans="2:7" ht="91.5" customHeight="1" x14ac:dyDescent="0.2">
      <c r="B41" s="14" t="s">
        <v>18</v>
      </c>
      <c r="C41" s="168" t="s">
        <v>19</v>
      </c>
      <c r="D41" s="168"/>
      <c r="E41" s="168"/>
      <c r="F41" s="168"/>
      <c r="G41" s="168"/>
    </row>
    <row r="42" spans="2:7" ht="16.5" customHeight="1" x14ac:dyDescent="0.2">
      <c r="B42" s="14" t="s">
        <v>20</v>
      </c>
      <c r="C42" s="168" t="s">
        <v>21</v>
      </c>
      <c r="D42" s="168"/>
      <c r="E42" s="168"/>
      <c r="F42" s="168"/>
      <c r="G42" s="168"/>
    </row>
    <row r="43" spans="2:7" ht="23.25" customHeight="1" x14ac:dyDescent="0.2">
      <c r="B43" s="15" t="s">
        <v>22</v>
      </c>
      <c r="C43" s="171" t="s">
        <v>23</v>
      </c>
      <c r="D43" s="171"/>
      <c r="E43" s="171"/>
      <c r="F43" s="171"/>
      <c r="G43" s="171"/>
    </row>
    <row r="44" spans="2:7" x14ac:dyDescent="0.2">
      <c r="B44" s="14" t="s">
        <v>24</v>
      </c>
      <c r="C44" s="168" t="s">
        <v>25</v>
      </c>
      <c r="D44" s="168"/>
      <c r="E44" s="168"/>
      <c r="F44" s="168"/>
      <c r="G44" s="168"/>
    </row>
    <row r="45" spans="2:7" x14ac:dyDescent="0.2">
      <c r="B45" s="14" t="s">
        <v>26</v>
      </c>
      <c r="C45" s="168" t="s">
        <v>27</v>
      </c>
      <c r="D45" s="168"/>
      <c r="E45" s="168"/>
      <c r="F45" s="168"/>
      <c r="G45" s="168"/>
    </row>
    <row r="46" spans="2:7" ht="24.75" customHeight="1" x14ac:dyDescent="0.2">
      <c r="B46" s="14" t="s">
        <v>28</v>
      </c>
      <c r="C46" s="170" t="s">
        <v>31</v>
      </c>
      <c r="D46" s="168"/>
      <c r="E46" s="168"/>
      <c r="F46" s="168"/>
      <c r="G46" s="168"/>
    </row>
    <row r="47" spans="2:7" ht="27.75" customHeight="1" x14ac:dyDescent="0.2">
      <c r="B47" s="13" t="s">
        <v>29</v>
      </c>
      <c r="C47" s="168" t="s">
        <v>30</v>
      </c>
      <c r="D47" s="168"/>
      <c r="E47" s="168"/>
      <c r="F47" s="168"/>
      <c r="G47" s="168"/>
    </row>
  </sheetData>
  <mergeCells count="24">
    <mergeCell ref="C47:G47"/>
    <mergeCell ref="C40:G40"/>
    <mergeCell ref="C41:G41"/>
    <mergeCell ref="C42:G42"/>
    <mergeCell ref="C43:G43"/>
    <mergeCell ref="C44:G44"/>
    <mergeCell ref="C45:G45"/>
    <mergeCell ref="B36:G36"/>
    <mergeCell ref="C37:G37"/>
    <mergeCell ref="C39:G39"/>
    <mergeCell ref="B24:G24"/>
    <mergeCell ref="C46:G46"/>
    <mergeCell ref="B30:G30"/>
    <mergeCell ref="B33:G33"/>
    <mergeCell ref="B18:G18"/>
    <mergeCell ref="B26:G26"/>
    <mergeCell ref="B29:G29"/>
    <mergeCell ref="B19:G19"/>
    <mergeCell ref="B1:G1"/>
    <mergeCell ref="B15:G15"/>
    <mergeCell ref="B21:G21"/>
    <mergeCell ref="B23:G23"/>
    <mergeCell ref="B22:G22"/>
    <mergeCell ref="B17:G17"/>
  </mergeCells>
  <phoneticPr fontId="10" type="noConversion"/>
  <hyperlinks>
    <hyperlink ref="B34" r:id="rId1" location="guidance"/>
    <hyperlink ref="B35" r:id="rId2"/>
  </hyperlinks>
  <pageMargins left="0.75" right="0.75" top="1" bottom="1" header="0.5" footer="0.5"/>
  <pageSetup paperSize="9" scale="80"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61"/>
  <sheetViews>
    <sheetView topLeftCell="A31" workbookViewId="0">
      <selection activeCell="D10" sqref="D10"/>
    </sheetView>
  </sheetViews>
  <sheetFormatPr baseColWidth="10" defaultColWidth="9.140625" defaultRowHeight="12.75" x14ac:dyDescent="0.2"/>
  <cols>
    <col min="1" max="1" width="2.140625" style="17" customWidth="1"/>
    <col min="2" max="2" width="2.5703125" customWidth="1"/>
    <col min="3" max="3" width="29.5703125" customWidth="1"/>
    <col min="4" max="4" width="13.28515625" customWidth="1"/>
    <col min="5" max="5" width="19" customWidth="1"/>
    <col min="6" max="7" width="9.140625" customWidth="1"/>
    <col min="8" max="8" width="13.85546875" customWidth="1"/>
    <col min="9" max="9" width="12.7109375" customWidth="1"/>
    <col min="10" max="12" width="9.140625" customWidth="1"/>
    <col min="13" max="13" width="2.7109375" customWidth="1"/>
  </cols>
  <sheetData>
    <row r="1" spans="1:25" ht="13.5" thickBot="1" x14ac:dyDescent="0.25">
      <c r="B1" s="17"/>
      <c r="C1" s="17"/>
      <c r="D1" s="17"/>
      <c r="E1" s="17"/>
      <c r="F1" s="17"/>
      <c r="G1" s="17"/>
      <c r="H1" s="17"/>
      <c r="I1" s="17"/>
      <c r="J1" s="17"/>
      <c r="K1" s="17"/>
      <c r="L1" s="17"/>
      <c r="M1" s="17"/>
    </row>
    <row r="2" spans="1:25" s="23" customFormat="1" x14ac:dyDescent="0.2">
      <c r="A2" s="18"/>
      <c r="B2" s="18"/>
      <c r="C2" s="19" t="s">
        <v>36</v>
      </c>
      <c r="D2" s="20"/>
      <c r="E2" s="21"/>
      <c r="F2" s="21"/>
      <c r="G2" s="21"/>
      <c r="H2" s="21"/>
      <c r="I2" s="21"/>
      <c r="J2" s="21"/>
      <c r="K2" s="21"/>
      <c r="L2" s="22"/>
      <c r="M2" s="18"/>
      <c r="N2" s="18"/>
      <c r="W2" s="23" t="str">
        <f>C2</f>
        <v>JUSTIFICATION OF USE OF RESOURCES</v>
      </c>
      <c r="Y2" s="24">
        <f>D2</f>
        <v>0</v>
      </c>
    </row>
    <row r="3" spans="1:25" s="23" customFormat="1" ht="13.5" thickBot="1" x14ac:dyDescent="0.25">
      <c r="A3" s="18"/>
      <c r="B3" s="18"/>
      <c r="C3" s="48" t="s">
        <v>48</v>
      </c>
      <c r="E3" s="47"/>
      <c r="F3" s="25"/>
      <c r="G3" s="26" t="s">
        <v>37</v>
      </c>
      <c r="H3" s="25"/>
      <c r="I3" s="49">
        <v>1</v>
      </c>
      <c r="J3" s="50" t="s">
        <v>47</v>
      </c>
      <c r="K3" s="26"/>
      <c r="L3" s="27"/>
      <c r="M3" s="18"/>
      <c r="N3" s="18"/>
      <c r="W3" s="23" t="str">
        <f>C3</f>
        <v>megaCITY - Zoom for the Environment (CITYZEN) - 212095</v>
      </c>
      <c r="Y3" s="24">
        <f>E3</f>
        <v>0</v>
      </c>
    </row>
    <row r="4" spans="1:25" ht="13.5" thickBot="1" x14ac:dyDescent="0.25">
      <c r="B4" s="17"/>
      <c r="C4" s="28" t="s">
        <v>38</v>
      </c>
      <c r="D4" s="51">
        <f>Start_here!C3</f>
        <v>12</v>
      </c>
      <c r="E4" s="52"/>
      <c r="F4" s="52"/>
      <c r="G4" s="52"/>
      <c r="H4" s="52"/>
      <c r="I4" s="52"/>
      <c r="J4" s="52"/>
      <c r="K4" s="52"/>
      <c r="L4" s="53"/>
      <c r="M4" s="17"/>
    </row>
    <row r="5" spans="1:25" ht="13.5" thickBot="1" x14ac:dyDescent="0.25">
      <c r="B5" s="17"/>
      <c r="C5" s="31" t="s">
        <v>39</v>
      </c>
      <c r="D5" s="172" t="str">
        <f>Start_here!C4</f>
        <v>Institute of Marine Sciences Middle East Technical University</v>
      </c>
      <c r="E5" s="173"/>
      <c r="F5" s="173"/>
      <c r="G5" s="173"/>
      <c r="H5" s="173"/>
      <c r="I5" s="173"/>
      <c r="J5" s="173"/>
      <c r="K5" s="173"/>
      <c r="L5" s="174"/>
      <c r="M5" s="17"/>
    </row>
    <row r="6" spans="1:25" ht="13.5" thickBot="1" x14ac:dyDescent="0.25">
      <c r="B6" s="17"/>
      <c r="C6" s="17"/>
      <c r="D6" s="17"/>
      <c r="E6" s="17"/>
      <c r="F6" s="17"/>
      <c r="G6" s="17"/>
      <c r="H6" s="17"/>
      <c r="I6" s="17"/>
      <c r="J6" s="17"/>
      <c r="K6" s="17"/>
      <c r="L6" s="17"/>
      <c r="M6" s="17"/>
    </row>
    <row r="7" spans="1:25" ht="13.5" thickBot="1" x14ac:dyDescent="0.25">
      <c r="A7" s="30"/>
      <c r="B7" s="32"/>
      <c r="C7" s="175" t="s">
        <v>40</v>
      </c>
      <c r="D7" s="176"/>
      <c r="E7" s="176"/>
      <c r="F7" s="176"/>
      <c r="G7" s="176"/>
      <c r="H7" s="176"/>
      <c r="I7" s="176"/>
      <c r="J7" s="176"/>
      <c r="K7" s="176"/>
      <c r="L7" s="176"/>
      <c r="M7" s="177"/>
    </row>
    <row r="8" spans="1:25" ht="27" thickBot="1" x14ac:dyDescent="0.25">
      <c r="A8" s="30"/>
      <c r="B8" s="29"/>
      <c r="C8" s="33" t="s">
        <v>41</v>
      </c>
      <c r="D8" s="34" t="s">
        <v>42</v>
      </c>
      <c r="E8" s="35" t="s">
        <v>43</v>
      </c>
      <c r="F8" s="178" t="s">
        <v>44</v>
      </c>
      <c r="G8" s="179"/>
      <c r="H8" s="179"/>
      <c r="I8" s="179"/>
      <c r="J8" s="179"/>
      <c r="K8" s="179"/>
      <c r="L8" s="180"/>
      <c r="M8" s="36"/>
    </row>
    <row r="9" spans="1:25" ht="48.75" customHeight="1" x14ac:dyDescent="0.2">
      <c r="A9" s="30"/>
      <c r="B9" s="29"/>
      <c r="C9" s="37" t="s">
        <v>105</v>
      </c>
      <c r="D9" s="38" t="s">
        <v>14</v>
      </c>
      <c r="E9" s="39">
        <v>22762.73</v>
      </c>
      <c r="F9" s="181" t="s">
        <v>106</v>
      </c>
      <c r="G9" s="182"/>
      <c r="H9" s="182"/>
      <c r="I9" s="182"/>
      <c r="J9" s="182"/>
      <c r="K9" s="182"/>
      <c r="L9" s="183"/>
      <c r="M9" s="40"/>
    </row>
    <row r="10" spans="1:25" ht="48.75" customHeight="1" x14ac:dyDescent="0.2">
      <c r="A10" s="30"/>
      <c r="B10" s="29"/>
      <c r="C10" s="37" t="s">
        <v>107</v>
      </c>
      <c r="D10" s="38" t="s">
        <v>16</v>
      </c>
      <c r="E10" s="39">
        <v>4403.46</v>
      </c>
      <c r="F10" s="205" t="s">
        <v>108</v>
      </c>
      <c r="G10" s="206"/>
      <c r="H10" s="206"/>
      <c r="I10" s="206"/>
      <c r="J10" s="206"/>
      <c r="K10" s="206"/>
      <c r="L10" s="207"/>
      <c r="M10" s="40"/>
    </row>
    <row r="11" spans="1:25" ht="48.75" customHeight="1" x14ac:dyDescent="0.2">
      <c r="A11" s="30"/>
      <c r="B11" s="29"/>
      <c r="C11" s="37" t="s">
        <v>109</v>
      </c>
      <c r="D11" s="38" t="s">
        <v>18</v>
      </c>
      <c r="E11" s="39">
        <v>7877.42</v>
      </c>
      <c r="F11" s="181" t="s">
        <v>110</v>
      </c>
      <c r="G11" s="182"/>
      <c r="H11" s="182"/>
      <c r="I11" s="182"/>
      <c r="J11" s="182"/>
      <c r="K11" s="182"/>
      <c r="L11" s="183"/>
      <c r="M11" s="40"/>
    </row>
    <row r="12" spans="1:25" ht="48.75" customHeight="1" x14ac:dyDescent="0.2">
      <c r="A12" s="30"/>
      <c r="B12" s="29"/>
      <c r="C12" s="37" t="s">
        <v>111</v>
      </c>
      <c r="D12" s="38" t="s">
        <v>20</v>
      </c>
      <c r="E12" s="39">
        <v>537.29</v>
      </c>
      <c r="F12" s="181" t="s">
        <v>112</v>
      </c>
      <c r="G12" s="182"/>
      <c r="H12" s="182"/>
      <c r="I12" s="182"/>
      <c r="J12" s="182"/>
      <c r="K12" s="182"/>
      <c r="L12" s="183"/>
      <c r="M12" s="40"/>
    </row>
    <row r="13" spans="1:25" ht="48.75" customHeight="1" x14ac:dyDescent="0.2">
      <c r="A13" s="30"/>
      <c r="B13" s="29"/>
      <c r="C13" s="37" t="s">
        <v>113</v>
      </c>
      <c r="D13" s="38" t="s">
        <v>20</v>
      </c>
      <c r="E13" s="39">
        <v>2954.54</v>
      </c>
      <c r="F13" s="181" t="s">
        <v>114</v>
      </c>
      <c r="G13" s="182"/>
      <c r="H13" s="182"/>
      <c r="I13" s="182"/>
      <c r="J13" s="182"/>
      <c r="K13" s="182"/>
      <c r="L13" s="183"/>
      <c r="M13" s="40"/>
    </row>
    <row r="14" spans="1:25" ht="48.75" customHeight="1" x14ac:dyDescent="0.2">
      <c r="A14" s="30"/>
      <c r="B14" s="29"/>
      <c r="C14" s="37" t="s">
        <v>115</v>
      </c>
      <c r="D14" s="38" t="s">
        <v>20</v>
      </c>
      <c r="E14" s="39">
        <v>416.51</v>
      </c>
      <c r="F14" s="205" t="s">
        <v>116</v>
      </c>
      <c r="G14" s="182"/>
      <c r="H14" s="182"/>
      <c r="I14" s="182"/>
      <c r="J14" s="182"/>
      <c r="K14" s="182"/>
      <c r="L14" s="183"/>
      <c r="M14" s="40"/>
    </row>
    <row r="15" spans="1:25" ht="48.75" customHeight="1" x14ac:dyDescent="0.2">
      <c r="A15" s="30"/>
      <c r="B15" s="29"/>
      <c r="C15" s="37" t="s">
        <v>117</v>
      </c>
      <c r="D15" s="38" t="s">
        <v>20</v>
      </c>
      <c r="E15" s="39">
        <v>198.58</v>
      </c>
      <c r="F15" s="181" t="s">
        <v>118</v>
      </c>
      <c r="G15" s="182"/>
      <c r="H15" s="182"/>
      <c r="I15" s="182"/>
      <c r="J15" s="182"/>
      <c r="K15" s="182"/>
      <c r="L15" s="183"/>
      <c r="M15" s="40"/>
    </row>
    <row r="16" spans="1:25" ht="48.75" customHeight="1" x14ac:dyDescent="0.2">
      <c r="A16" s="30"/>
      <c r="B16" s="29"/>
      <c r="C16" s="37" t="s">
        <v>119</v>
      </c>
      <c r="D16" s="38" t="s">
        <v>20</v>
      </c>
      <c r="E16" s="39">
        <v>335.54</v>
      </c>
      <c r="F16" s="181" t="s">
        <v>120</v>
      </c>
      <c r="G16" s="182"/>
      <c r="H16" s="182"/>
      <c r="I16" s="182"/>
      <c r="J16" s="182"/>
      <c r="K16" s="182"/>
      <c r="L16" s="183"/>
      <c r="M16" s="40"/>
    </row>
    <row r="17" spans="1:13" ht="48.75" customHeight="1" x14ac:dyDescent="0.2">
      <c r="A17" s="30"/>
      <c r="B17" s="29"/>
      <c r="C17" s="37" t="s">
        <v>119</v>
      </c>
      <c r="D17" s="38" t="s">
        <v>20</v>
      </c>
      <c r="E17" s="39">
        <v>108.64</v>
      </c>
      <c r="F17" s="208" t="s">
        <v>121</v>
      </c>
      <c r="G17" s="209"/>
      <c r="H17" s="209"/>
      <c r="I17" s="209"/>
      <c r="J17" s="209"/>
      <c r="K17" s="209"/>
      <c r="L17" s="210"/>
      <c r="M17" s="40"/>
    </row>
    <row r="18" spans="1:13" ht="48.75" customHeight="1" x14ac:dyDescent="0.2">
      <c r="A18" s="30"/>
      <c r="B18" s="29"/>
      <c r="C18" s="37" t="s">
        <v>122</v>
      </c>
      <c r="D18" s="38" t="s">
        <v>26</v>
      </c>
      <c r="E18" s="39">
        <v>330.19</v>
      </c>
      <c r="F18" s="181" t="s">
        <v>123</v>
      </c>
      <c r="G18" s="182"/>
      <c r="H18" s="182"/>
      <c r="I18" s="182"/>
      <c r="J18" s="182"/>
      <c r="K18" s="182"/>
      <c r="L18" s="183"/>
      <c r="M18" s="40"/>
    </row>
    <row r="19" spans="1:13" ht="48.75" customHeight="1" x14ac:dyDescent="0.2">
      <c r="A19" s="30"/>
      <c r="B19" s="29"/>
      <c r="C19" s="37"/>
      <c r="D19" s="38" t="s">
        <v>45</v>
      </c>
      <c r="E19" s="39"/>
      <c r="F19" s="181"/>
      <c r="G19" s="184"/>
      <c r="H19" s="184"/>
      <c r="I19" s="184"/>
      <c r="J19" s="184"/>
      <c r="K19" s="184"/>
      <c r="L19" s="185"/>
      <c r="M19" s="40"/>
    </row>
    <row r="20" spans="1:13" ht="48.75" customHeight="1" x14ac:dyDescent="0.2">
      <c r="A20" s="30"/>
      <c r="B20" s="29"/>
      <c r="C20" s="37"/>
      <c r="D20" s="38" t="s">
        <v>45</v>
      </c>
      <c r="E20" s="39"/>
      <c r="F20" s="181"/>
      <c r="G20" s="184"/>
      <c r="H20" s="184"/>
      <c r="I20" s="184"/>
      <c r="J20" s="184"/>
      <c r="K20" s="184"/>
      <c r="L20" s="185"/>
      <c r="M20" s="40"/>
    </row>
    <row r="21" spans="1:13" ht="48.75" customHeight="1" x14ac:dyDescent="0.2">
      <c r="A21" s="30"/>
      <c r="B21" s="29"/>
      <c r="C21" s="37"/>
      <c r="D21" s="38" t="s">
        <v>45</v>
      </c>
      <c r="E21" s="39"/>
      <c r="F21" s="181"/>
      <c r="G21" s="184"/>
      <c r="H21" s="184"/>
      <c r="I21" s="184"/>
      <c r="J21" s="184"/>
      <c r="K21" s="184"/>
      <c r="L21" s="185"/>
      <c r="M21" s="40"/>
    </row>
    <row r="22" spans="1:13" ht="48.75" customHeight="1" x14ac:dyDescent="0.2">
      <c r="A22" s="30"/>
      <c r="B22" s="29"/>
      <c r="C22" s="37"/>
      <c r="D22" s="38" t="s">
        <v>45</v>
      </c>
      <c r="E22" s="39"/>
      <c r="F22" s="181"/>
      <c r="G22" s="184"/>
      <c r="H22" s="184"/>
      <c r="I22" s="184"/>
      <c r="J22" s="184"/>
      <c r="K22" s="184"/>
      <c r="L22" s="185"/>
      <c r="M22" s="40"/>
    </row>
    <row r="23" spans="1:13" ht="49.5" customHeight="1" x14ac:dyDescent="0.2">
      <c r="A23" s="30"/>
      <c r="B23" s="29"/>
      <c r="C23" s="37"/>
      <c r="D23" s="38" t="s">
        <v>45</v>
      </c>
      <c r="E23" s="39"/>
      <c r="F23" s="181"/>
      <c r="G23" s="184"/>
      <c r="H23" s="184"/>
      <c r="I23" s="184"/>
      <c r="J23" s="184"/>
      <c r="K23" s="184"/>
      <c r="L23" s="185"/>
      <c r="M23" s="40"/>
    </row>
    <row r="24" spans="1:13" ht="48.75" customHeight="1" x14ac:dyDescent="0.2">
      <c r="A24" s="30"/>
      <c r="B24" s="29"/>
      <c r="C24" s="37"/>
      <c r="D24" s="38" t="s">
        <v>45</v>
      </c>
      <c r="E24" s="39"/>
      <c r="F24" s="181"/>
      <c r="G24" s="184"/>
      <c r="H24" s="184"/>
      <c r="I24" s="184"/>
      <c r="J24" s="184"/>
      <c r="K24" s="184"/>
      <c r="L24" s="185"/>
      <c r="M24" s="40"/>
    </row>
    <row r="25" spans="1:13" ht="48.75" customHeight="1" x14ac:dyDescent="0.2">
      <c r="A25" s="30"/>
      <c r="B25" s="29"/>
      <c r="C25" s="37"/>
      <c r="D25" s="38" t="s">
        <v>45</v>
      </c>
      <c r="E25" s="39"/>
      <c r="F25" s="186"/>
      <c r="G25" s="187"/>
      <c r="H25" s="187"/>
      <c r="I25" s="187"/>
      <c r="J25" s="187"/>
      <c r="K25" s="187"/>
      <c r="L25" s="188"/>
      <c r="M25" s="40"/>
    </row>
    <row r="26" spans="1:13" ht="48.75" customHeight="1" x14ac:dyDescent="0.2">
      <c r="A26" s="30"/>
      <c r="B26" s="29"/>
      <c r="C26" s="37"/>
      <c r="D26" s="38" t="s">
        <v>45</v>
      </c>
      <c r="E26" s="39"/>
      <c r="F26" s="181"/>
      <c r="G26" s="184"/>
      <c r="H26" s="184"/>
      <c r="I26" s="184"/>
      <c r="J26" s="184"/>
      <c r="K26" s="184"/>
      <c r="L26" s="185"/>
      <c r="M26" s="40"/>
    </row>
    <row r="27" spans="1:13" ht="48.75" customHeight="1" x14ac:dyDescent="0.2">
      <c r="A27" s="30"/>
      <c r="B27" s="29"/>
      <c r="C27" s="37"/>
      <c r="D27" s="38" t="s">
        <v>45</v>
      </c>
      <c r="E27" s="39"/>
      <c r="F27" s="181"/>
      <c r="G27" s="184"/>
      <c r="H27" s="184"/>
      <c r="I27" s="184"/>
      <c r="J27" s="184"/>
      <c r="K27" s="184"/>
      <c r="L27" s="185"/>
      <c r="M27" s="40"/>
    </row>
    <row r="28" spans="1:13" ht="48.75" customHeight="1" x14ac:dyDescent="0.2">
      <c r="A28" s="30"/>
      <c r="B28" s="29"/>
      <c r="C28" s="37"/>
      <c r="D28" s="38" t="s">
        <v>45</v>
      </c>
      <c r="E28" s="39"/>
      <c r="F28" s="181"/>
      <c r="G28" s="184"/>
      <c r="H28" s="184"/>
      <c r="I28" s="184"/>
      <c r="J28" s="184"/>
      <c r="K28" s="184"/>
      <c r="L28" s="185"/>
      <c r="M28" s="40"/>
    </row>
    <row r="29" spans="1:13" ht="48.75" customHeight="1" x14ac:dyDescent="0.2">
      <c r="A29" s="30"/>
      <c r="B29" s="29"/>
      <c r="C29" s="37"/>
      <c r="D29" s="38" t="s">
        <v>45</v>
      </c>
      <c r="E29" s="39"/>
      <c r="F29" s="181"/>
      <c r="G29" s="184"/>
      <c r="H29" s="184"/>
      <c r="I29" s="184"/>
      <c r="J29" s="184"/>
      <c r="K29" s="184"/>
      <c r="L29" s="185"/>
      <c r="M29" s="40"/>
    </row>
    <row r="30" spans="1:13" ht="48.75" customHeight="1" x14ac:dyDescent="0.2">
      <c r="A30" s="30"/>
      <c r="B30" s="29"/>
      <c r="C30" s="37"/>
      <c r="D30" s="38" t="s">
        <v>45</v>
      </c>
      <c r="E30" s="39"/>
      <c r="F30" s="181"/>
      <c r="G30" s="184"/>
      <c r="H30" s="184"/>
      <c r="I30" s="184"/>
      <c r="J30" s="184"/>
      <c r="K30" s="184"/>
      <c r="L30" s="185"/>
      <c r="M30" s="40"/>
    </row>
    <row r="31" spans="1:13" ht="48.75" customHeight="1" x14ac:dyDescent="0.2">
      <c r="A31" s="30"/>
      <c r="B31" s="29"/>
      <c r="C31" s="37"/>
      <c r="D31" s="38" t="s">
        <v>45</v>
      </c>
      <c r="E31" s="39"/>
      <c r="F31" s="181"/>
      <c r="G31" s="184"/>
      <c r="H31" s="184"/>
      <c r="I31" s="184"/>
      <c r="J31" s="184"/>
      <c r="K31" s="184"/>
      <c r="L31" s="185"/>
      <c r="M31" s="40"/>
    </row>
    <row r="32" spans="1:13" ht="48.75" customHeight="1" x14ac:dyDescent="0.2">
      <c r="A32" s="30"/>
      <c r="B32" s="29"/>
      <c r="C32" s="37"/>
      <c r="D32" s="38" t="s">
        <v>45</v>
      </c>
      <c r="E32" s="39"/>
      <c r="F32" s="181"/>
      <c r="G32" s="184"/>
      <c r="H32" s="184"/>
      <c r="I32" s="184"/>
      <c r="J32" s="184"/>
      <c r="K32" s="184"/>
      <c r="L32" s="185"/>
      <c r="M32" s="40"/>
    </row>
    <row r="33" spans="1:13" ht="48.75" customHeight="1" x14ac:dyDescent="0.2">
      <c r="A33" s="30"/>
      <c r="B33" s="29"/>
      <c r="C33" s="37"/>
      <c r="D33" s="38" t="s">
        <v>45</v>
      </c>
      <c r="E33" s="39"/>
      <c r="F33" s="181"/>
      <c r="G33" s="184"/>
      <c r="H33" s="184"/>
      <c r="I33" s="184"/>
      <c r="J33" s="184"/>
      <c r="K33" s="184"/>
      <c r="L33" s="185"/>
      <c r="M33" s="40"/>
    </row>
    <row r="34" spans="1:13" ht="48.75" customHeight="1" x14ac:dyDescent="0.2">
      <c r="A34" s="30"/>
      <c r="B34" s="29"/>
      <c r="C34" s="37"/>
      <c r="D34" s="38" t="s">
        <v>45</v>
      </c>
      <c r="E34" s="39"/>
      <c r="F34" s="181"/>
      <c r="G34" s="184"/>
      <c r="H34" s="184"/>
      <c r="I34" s="184"/>
      <c r="J34" s="184"/>
      <c r="K34" s="184"/>
      <c r="L34" s="185"/>
      <c r="M34" s="40"/>
    </row>
    <row r="35" spans="1:13" ht="48.75" customHeight="1" x14ac:dyDescent="0.2">
      <c r="A35" s="30"/>
      <c r="B35" s="29"/>
      <c r="C35" s="37"/>
      <c r="D35" s="38" t="s">
        <v>45</v>
      </c>
      <c r="E35" s="39"/>
      <c r="F35" s="181"/>
      <c r="G35" s="184"/>
      <c r="H35" s="184"/>
      <c r="I35" s="184"/>
      <c r="J35" s="184"/>
      <c r="K35" s="184"/>
      <c r="L35" s="185"/>
      <c r="M35" s="40"/>
    </row>
    <row r="36" spans="1:13" ht="48.75" customHeight="1" x14ac:dyDescent="0.2">
      <c r="A36" s="30"/>
      <c r="B36" s="29"/>
      <c r="C36" s="37"/>
      <c r="D36" s="38" t="s">
        <v>45</v>
      </c>
      <c r="E36" s="39"/>
      <c r="F36" s="181"/>
      <c r="G36" s="184"/>
      <c r="H36" s="184"/>
      <c r="I36" s="184"/>
      <c r="J36" s="184"/>
      <c r="K36" s="184"/>
      <c r="L36" s="185"/>
      <c r="M36" s="40"/>
    </row>
    <row r="37" spans="1:13" ht="48.75" customHeight="1" x14ac:dyDescent="0.2">
      <c r="A37" s="30"/>
      <c r="B37" s="29"/>
      <c r="C37" s="37"/>
      <c r="D37" s="38" t="s">
        <v>45</v>
      </c>
      <c r="E37" s="39"/>
      <c r="F37" s="181"/>
      <c r="G37" s="184"/>
      <c r="H37" s="184"/>
      <c r="I37" s="184"/>
      <c r="J37" s="184"/>
      <c r="K37" s="184"/>
      <c r="L37" s="185"/>
      <c r="M37" s="40"/>
    </row>
    <row r="38" spans="1:13" ht="48.75" customHeight="1" x14ac:dyDescent="0.2">
      <c r="A38" s="30"/>
      <c r="B38" s="29"/>
      <c r="C38" s="37"/>
      <c r="D38" s="38" t="s">
        <v>45</v>
      </c>
      <c r="E38" s="39"/>
      <c r="F38" s="181"/>
      <c r="G38" s="184"/>
      <c r="H38" s="184"/>
      <c r="I38" s="184"/>
      <c r="J38" s="184"/>
      <c r="K38" s="184"/>
      <c r="L38" s="185"/>
      <c r="M38" s="40"/>
    </row>
    <row r="39" spans="1:13" ht="39" thickBot="1" x14ac:dyDescent="0.25">
      <c r="A39" s="30"/>
      <c r="B39" s="41"/>
      <c r="C39" s="37"/>
      <c r="D39" s="38" t="s">
        <v>45</v>
      </c>
      <c r="E39" s="39"/>
      <c r="F39" s="181"/>
      <c r="G39" s="184"/>
      <c r="H39" s="184"/>
      <c r="I39" s="184"/>
      <c r="J39" s="184"/>
      <c r="K39" s="184"/>
      <c r="L39" s="185"/>
      <c r="M39" s="42"/>
    </row>
    <row r="40" spans="1:13" ht="18.75" thickBot="1" x14ac:dyDescent="0.3">
      <c r="C40" s="189" t="s">
        <v>46</v>
      </c>
      <c r="D40" s="190"/>
      <c r="E40" s="136">
        <f>SUM(E9:E38)</f>
        <v>39924.900000000009</v>
      </c>
    </row>
    <row r="42" spans="1:13" x14ac:dyDescent="0.2">
      <c r="E42" s="43"/>
    </row>
    <row r="43" spans="1:13" x14ac:dyDescent="0.2">
      <c r="E43" s="43"/>
    </row>
    <row r="44" spans="1:13" x14ac:dyDescent="0.2">
      <c r="E44" s="43"/>
    </row>
    <row r="50" spans="3:3" x14ac:dyDescent="0.2">
      <c r="C50" s="135" t="s">
        <v>87</v>
      </c>
    </row>
    <row r="51" spans="3:3" x14ac:dyDescent="0.2">
      <c r="C51" t="s">
        <v>45</v>
      </c>
    </row>
    <row r="52" spans="3:3" x14ac:dyDescent="0.2">
      <c r="C52" t="s">
        <v>14</v>
      </c>
    </row>
    <row r="53" spans="3:3" x14ac:dyDescent="0.2">
      <c r="C53" t="s">
        <v>16</v>
      </c>
    </row>
    <row r="54" spans="3:3" x14ac:dyDescent="0.2">
      <c r="C54" t="s">
        <v>88</v>
      </c>
    </row>
    <row r="55" spans="3:3" x14ac:dyDescent="0.2">
      <c r="C55" t="s">
        <v>18</v>
      </c>
    </row>
    <row r="56" spans="3:3" x14ac:dyDescent="0.2">
      <c r="C56" t="s">
        <v>20</v>
      </c>
    </row>
    <row r="57" spans="3:3" x14ac:dyDescent="0.2">
      <c r="C57" t="s">
        <v>85</v>
      </c>
    </row>
    <row r="58" spans="3:3" x14ac:dyDescent="0.2">
      <c r="C58" t="s">
        <v>86</v>
      </c>
    </row>
    <row r="59" spans="3:3" x14ac:dyDescent="0.2">
      <c r="C59" t="s">
        <v>24</v>
      </c>
    </row>
    <row r="60" spans="3:3" x14ac:dyDescent="0.2">
      <c r="C60" t="s">
        <v>89</v>
      </c>
    </row>
    <row r="61" spans="3:3" x14ac:dyDescent="0.2">
      <c r="C61" t="s">
        <v>28</v>
      </c>
    </row>
  </sheetData>
  <mergeCells count="35">
    <mergeCell ref="F36:L36"/>
    <mergeCell ref="F37:L37"/>
    <mergeCell ref="F38:L38"/>
    <mergeCell ref="C40:D40"/>
    <mergeCell ref="F39:L39"/>
    <mergeCell ref="F35:L35"/>
    <mergeCell ref="F24:L24"/>
    <mergeCell ref="F25:L25"/>
    <mergeCell ref="F26:L26"/>
    <mergeCell ref="F27:L27"/>
    <mergeCell ref="F28:L28"/>
    <mergeCell ref="F29:L29"/>
    <mergeCell ref="F30:L30"/>
    <mergeCell ref="F31:L31"/>
    <mergeCell ref="F32:L32"/>
    <mergeCell ref="F33:L33"/>
    <mergeCell ref="F34:L34"/>
    <mergeCell ref="F16:L16"/>
    <mergeCell ref="F17:L17"/>
    <mergeCell ref="F22:L22"/>
    <mergeCell ref="F23:L23"/>
    <mergeCell ref="F18:L18"/>
    <mergeCell ref="F19:L19"/>
    <mergeCell ref="F20:L20"/>
    <mergeCell ref="F21:L21"/>
    <mergeCell ref="F11:L11"/>
    <mergeCell ref="F12:L12"/>
    <mergeCell ref="F13:L13"/>
    <mergeCell ref="F14:L14"/>
    <mergeCell ref="F15:L15"/>
    <mergeCell ref="D5:L5"/>
    <mergeCell ref="C7:M7"/>
    <mergeCell ref="F8:L8"/>
    <mergeCell ref="F9:L9"/>
    <mergeCell ref="F10:L10"/>
  </mergeCells>
  <phoneticPr fontId="10" type="noConversion"/>
  <dataValidations count="2">
    <dataValidation type="list" allowBlank="1" showInputMessage="1" showErrorMessage="1" sqref="D19:D39">
      <formula1>$C$51:$C$61</formula1>
    </dataValidation>
    <dataValidation type="list" allowBlank="1" showInputMessage="1" showErrorMessage="1" sqref="D9:D18">
      <formula1>$C$50:$C$59</formula1>
    </dataValidation>
  </dataValidations>
  <pageMargins left="0.75" right="0.75" top="1" bottom="1" header="0.5" footer="0.5"/>
  <pageSetup paperSize="9" scale="3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Y60"/>
  <sheetViews>
    <sheetView workbookViewId="0">
      <selection activeCell="J4" sqref="J4"/>
    </sheetView>
  </sheetViews>
  <sheetFormatPr baseColWidth="10" defaultColWidth="9.140625" defaultRowHeight="12.75" x14ac:dyDescent="0.2"/>
  <cols>
    <col min="1" max="1" width="2.140625" style="17" customWidth="1"/>
    <col min="2" max="2" width="2.5703125" customWidth="1"/>
    <col min="3" max="3" width="29.5703125" customWidth="1"/>
    <col min="4" max="4" width="13.28515625" customWidth="1"/>
    <col min="5" max="5" width="19" customWidth="1"/>
    <col min="6" max="7" width="9.140625" customWidth="1"/>
    <col min="8" max="8" width="13.85546875" customWidth="1"/>
    <col min="9" max="9" width="12.7109375" customWidth="1"/>
    <col min="10" max="12" width="9.140625" customWidth="1"/>
    <col min="13" max="13" width="2.7109375" customWidth="1"/>
  </cols>
  <sheetData>
    <row r="1" spans="1:25" ht="13.5" thickBot="1" x14ac:dyDescent="0.25">
      <c r="B1" s="17"/>
      <c r="C1" s="17"/>
      <c r="D1" s="17"/>
      <c r="E1" s="17"/>
      <c r="F1" s="17"/>
      <c r="G1" s="17"/>
      <c r="H1" s="17"/>
      <c r="I1" s="17"/>
      <c r="J1" s="17"/>
      <c r="K1" s="17"/>
      <c r="L1" s="17"/>
      <c r="M1" s="17"/>
    </row>
    <row r="2" spans="1:25" s="23" customFormat="1" x14ac:dyDescent="0.2">
      <c r="A2" s="18"/>
      <c r="B2" s="18"/>
      <c r="C2" s="19" t="s">
        <v>36</v>
      </c>
      <c r="D2" s="20"/>
      <c r="E2" s="21"/>
      <c r="F2" s="21"/>
      <c r="G2" s="21"/>
      <c r="H2" s="21"/>
      <c r="I2" s="21"/>
      <c r="J2" s="21"/>
      <c r="K2" s="21"/>
      <c r="L2" s="22"/>
      <c r="M2" s="18"/>
      <c r="N2" s="18"/>
      <c r="W2" s="23" t="str">
        <f>C2</f>
        <v>JUSTIFICATION OF USE OF RESOURCES</v>
      </c>
      <c r="Y2" s="24">
        <f>D2</f>
        <v>0</v>
      </c>
    </row>
    <row r="3" spans="1:25" s="23" customFormat="1" ht="13.5" thickBot="1" x14ac:dyDescent="0.25">
      <c r="A3" s="18"/>
      <c r="B3" s="18"/>
      <c r="C3" s="48" t="s">
        <v>48</v>
      </c>
      <c r="E3" s="47"/>
      <c r="F3" s="25"/>
      <c r="G3" s="26" t="s">
        <v>37</v>
      </c>
      <c r="H3" s="25"/>
      <c r="I3" s="49">
        <v>2</v>
      </c>
      <c r="J3" s="50" t="s">
        <v>101</v>
      </c>
      <c r="K3" s="26"/>
      <c r="L3" s="27"/>
      <c r="M3" s="18"/>
      <c r="N3" s="18"/>
      <c r="W3" s="23" t="str">
        <f>C3</f>
        <v>megaCITY - Zoom for the Environment (CITYZEN) - 212095</v>
      </c>
      <c r="Y3" s="24">
        <f>E3</f>
        <v>0</v>
      </c>
    </row>
    <row r="4" spans="1:25" ht="13.5" thickBot="1" x14ac:dyDescent="0.25">
      <c r="B4" s="17"/>
      <c r="C4" s="28" t="s">
        <v>38</v>
      </c>
      <c r="D4" s="51">
        <f>Start_here!C3</f>
        <v>12</v>
      </c>
      <c r="E4" s="52"/>
      <c r="F4" s="52"/>
      <c r="G4" s="52"/>
      <c r="H4" s="52"/>
      <c r="I4" s="52"/>
      <c r="J4" s="52"/>
      <c r="K4" s="52"/>
      <c r="L4" s="53"/>
      <c r="M4" s="17"/>
    </row>
    <row r="5" spans="1:25" ht="13.5" thickBot="1" x14ac:dyDescent="0.25">
      <c r="B5" s="17"/>
      <c r="C5" s="31" t="s">
        <v>39</v>
      </c>
      <c r="D5" s="172" t="str">
        <f>Start_here!C4</f>
        <v>Institute of Marine Sciences Middle East Technical University</v>
      </c>
      <c r="E5" s="173"/>
      <c r="F5" s="173"/>
      <c r="G5" s="173"/>
      <c r="H5" s="173"/>
      <c r="I5" s="173"/>
      <c r="J5" s="173"/>
      <c r="K5" s="173"/>
      <c r="L5" s="174"/>
      <c r="M5" s="17"/>
    </row>
    <row r="6" spans="1:25" ht="13.5" thickBot="1" x14ac:dyDescent="0.25">
      <c r="B6" s="17"/>
      <c r="C6" s="17"/>
      <c r="D6" s="17"/>
      <c r="E6" s="17"/>
      <c r="F6" s="17"/>
      <c r="G6" s="17"/>
      <c r="H6" s="17"/>
      <c r="I6" s="17"/>
      <c r="J6" s="17"/>
      <c r="K6" s="17"/>
      <c r="L6" s="17"/>
      <c r="M6" s="17"/>
    </row>
    <row r="7" spans="1:25" ht="13.5" thickBot="1" x14ac:dyDescent="0.25">
      <c r="A7" s="30"/>
      <c r="B7" s="32"/>
      <c r="C7" s="175" t="s">
        <v>40</v>
      </c>
      <c r="D7" s="176"/>
      <c r="E7" s="176"/>
      <c r="F7" s="176"/>
      <c r="G7" s="176"/>
      <c r="H7" s="176"/>
      <c r="I7" s="176"/>
      <c r="J7" s="176"/>
      <c r="K7" s="176"/>
      <c r="L7" s="176"/>
      <c r="M7" s="177"/>
    </row>
    <row r="8" spans="1:25" ht="27" thickBot="1" x14ac:dyDescent="0.25">
      <c r="A8" s="30"/>
      <c r="B8" s="29"/>
      <c r="C8" s="33" t="s">
        <v>41</v>
      </c>
      <c r="D8" s="34" t="s">
        <v>42</v>
      </c>
      <c r="E8" s="35" t="s">
        <v>43</v>
      </c>
      <c r="F8" s="178" t="s">
        <v>44</v>
      </c>
      <c r="G8" s="179"/>
      <c r="H8" s="179"/>
      <c r="I8" s="179"/>
      <c r="J8" s="179"/>
      <c r="K8" s="179"/>
      <c r="L8" s="180"/>
      <c r="M8" s="36"/>
    </row>
    <row r="9" spans="1:25" ht="48.75" customHeight="1" x14ac:dyDescent="0.2">
      <c r="A9" s="30"/>
      <c r="B9" s="29"/>
      <c r="C9" s="37"/>
      <c r="D9" s="38" t="s">
        <v>45</v>
      </c>
      <c r="E9" s="39"/>
      <c r="F9" s="181"/>
      <c r="G9" s="184"/>
      <c r="H9" s="184"/>
      <c r="I9" s="184"/>
      <c r="J9" s="184"/>
      <c r="K9" s="184"/>
      <c r="L9" s="185"/>
      <c r="M9" s="40"/>
    </row>
    <row r="10" spans="1:25" ht="48.75" customHeight="1" x14ac:dyDescent="0.2">
      <c r="A10" s="30"/>
      <c r="B10" s="29"/>
      <c r="C10" s="37"/>
      <c r="D10" s="38" t="s">
        <v>45</v>
      </c>
      <c r="E10" s="39"/>
      <c r="F10" s="181"/>
      <c r="G10" s="184"/>
      <c r="H10" s="184"/>
      <c r="I10" s="184"/>
      <c r="J10" s="184"/>
      <c r="K10" s="184"/>
      <c r="L10" s="185"/>
      <c r="M10" s="40"/>
    </row>
    <row r="11" spans="1:25" ht="48.75" customHeight="1" x14ac:dyDescent="0.2">
      <c r="A11" s="30"/>
      <c r="B11" s="29"/>
      <c r="C11" s="37"/>
      <c r="D11" s="38" t="s">
        <v>45</v>
      </c>
      <c r="E11" s="39"/>
      <c r="F11" s="181"/>
      <c r="G11" s="184"/>
      <c r="H11" s="184"/>
      <c r="I11" s="184"/>
      <c r="J11" s="184"/>
      <c r="K11" s="184"/>
      <c r="L11" s="185"/>
      <c r="M11" s="40"/>
    </row>
    <row r="12" spans="1:25" ht="48.75" customHeight="1" x14ac:dyDescent="0.2">
      <c r="A12" s="30"/>
      <c r="B12" s="29"/>
      <c r="C12" s="37"/>
      <c r="D12" s="38" t="s">
        <v>45</v>
      </c>
      <c r="E12" s="39"/>
      <c r="F12" s="181"/>
      <c r="G12" s="184"/>
      <c r="H12" s="184"/>
      <c r="I12" s="184"/>
      <c r="J12" s="184"/>
      <c r="K12" s="184"/>
      <c r="L12" s="185"/>
      <c r="M12" s="40"/>
    </row>
    <row r="13" spans="1:25" ht="48.75" customHeight="1" x14ac:dyDescent="0.2">
      <c r="A13" s="30"/>
      <c r="B13" s="29"/>
      <c r="C13" s="37"/>
      <c r="D13" s="38" t="s">
        <v>45</v>
      </c>
      <c r="E13" s="39"/>
      <c r="F13" s="181"/>
      <c r="G13" s="184"/>
      <c r="H13" s="184"/>
      <c r="I13" s="184"/>
      <c r="J13" s="184"/>
      <c r="K13" s="184"/>
      <c r="L13" s="185"/>
      <c r="M13" s="40"/>
    </row>
    <row r="14" spans="1:25" ht="48.75" customHeight="1" x14ac:dyDescent="0.2">
      <c r="A14" s="30"/>
      <c r="B14" s="29"/>
      <c r="C14" s="37"/>
      <c r="D14" s="38" t="s">
        <v>45</v>
      </c>
      <c r="E14" s="39"/>
      <c r="F14" s="181"/>
      <c r="G14" s="184"/>
      <c r="H14" s="184"/>
      <c r="I14" s="184"/>
      <c r="J14" s="184"/>
      <c r="K14" s="184"/>
      <c r="L14" s="185"/>
      <c r="M14" s="40"/>
    </row>
    <row r="15" spans="1:25" ht="48.75" customHeight="1" x14ac:dyDescent="0.2">
      <c r="A15" s="30"/>
      <c r="B15" s="29"/>
      <c r="C15" s="37"/>
      <c r="D15" s="38" t="s">
        <v>45</v>
      </c>
      <c r="E15" s="39"/>
      <c r="F15" s="181"/>
      <c r="G15" s="184"/>
      <c r="H15" s="184"/>
      <c r="I15" s="184"/>
      <c r="J15" s="184"/>
      <c r="K15" s="184"/>
      <c r="L15" s="185"/>
      <c r="M15" s="40"/>
    </row>
    <row r="16" spans="1:25" ht="48.75" customHeight="1" x14ac:dyDescent="0.2">
      <c r="A16" s="30"/>
      <c r="B16" s="29"/>
      <c r="C16" s="37"/>
      <c r="D16" s="38" t="s">
        <v>45</v>
      </c>
      <c r="E16" s="39"/>
      <c r="F16" s="181"/>
      <c r="G16" s="184"/>
      <c r="H16" s="184"/>
      <c r="I16" s="184"/>
      <c r="J16" s="184"/>
      <c r="K16" s="184"/>
      <c r="L16" s="185"/>
      <c r="M16" s="40"/>
    </row>
    <row r="17" spans="1:13" ht="48.75" customHeight="1" x14ac:dyDescent="0.2">
      <c r="A17" s="30"/>
      <c r="B17" s="29"/>
      <c r="C17" s="37"/>
      <c r="D17" s="38" t="s">
        <v>45</v>
      </c>
      <c r="E17" s="39"/>
      <c r="F17" s="181"/>
      <c r="G17" s="184"/>
      <c r="H17" s="184"/>
      <c r="I17" s="184"/>
      <c r="J17" s="184"/>
      <c r="K17" s="184"/>
      <c r="L17" s="185"/>
      <c r="M17" s="40"/>
    </row>
    <row r="18" spans="1:13" ht="48.75" customHeight="1" x14ac:dyDescent="0.2">
      <c r="A18" s="30"/>
      <c r="B18" s="29"/>
      <c r="C18" s="37"/>
      <c r="D18" s="38" t="s">
        <v>45</v>
      </c>
      <c r="E18" s="39"/>
      <c r="F18" s="181"/>
      <c r="G18" s="184"/>
      <c r="H18" s="184"/>
      <c r="I18" s="184"/>
      <c r="J18" s="184"/>
      <c r="K18" s="184"/>
      <c r="L18" s="185"/>
      <c r="M18" s="40"/>
    </row>
    <row r="19" spans="1:13" ht="48.75" customHeight="1" x14ac:dyDescent="0.2">
      <c r="A19" s="30"/>
      <c r="B19" s="29"/>
      <c r="C19" s="37"/>
      <c r="D19" s="38" t="s">
        <v>45</v>
      </c>
      <c r="E19" s="39"/>
      <c r="F19" s="181"/>
      <c r="G19" s="184"/>
      <c r="H19" s="184"/>
      <c r="I19" s="184"/>
      <c r="J19" s="184"/>
      <c r="K19" s="184"/>
      <c r="L19" s="185"/>
      <c r="M19" s="40"/>
    </row>
    <row r="20" spans="1:13" ht="48.75" customHeight="1" x14ac:dyDescent="0.2">
      <c r="A20" s="30"/>
      <c r="B20" s="29"/>
      <c r="C20" s="37"/>
      <c r="D20" s="38" t="s">
        <v>45</v>
      </c>
      <c r="E20" s="39"/>
      <c r="F20" s="181"/>
      <c r="G20" s="184"/>
      <c r="H20" s="184"/>
      <c r="I20" s="184"/>
      <c r="J20" s="184"/>
      <c r="K20" s="184"/>
      <c r="L20" s="185"/>
      <c r="M20" s="40"/>
    </row>
    <row r="21" spans="1:13" ht="48.75" customHeight="1" x14ac:dyDescent="0.2">
      <c r="A21" s="30"/>
      <c r="B21" s="29"/>
      <c r="C21" s="37"/>
      <c r="D21" s="38" t="s">
        <v>45</v>
      </c>
      <c r="E21" s="39"/>
      <c r="F21" s="181"/>
      <c r="G21" s="184"/>
      <c r="H21" s="184"/>
      <c r="I21" s="184"/>
      <c r="J21" s="184"/>
      <c r="K21" s="184"/>
      <c r="L21" s="185"/>
      <c r="M21" s="40"/>
    </row>
    <row r="22" spans="1:13" ht="48.75" customHeight="1" x14ac:dyDescent="0.2">
      <c r="A22" s="30"/>
      <c r="B22" s="29"/>
      <c r="C22" s="37"/>
      <c r="D22" s="38" t="s">
        <v>45</v>
      </c>
      <c r="E22" s="39"/>
      <c r="F22" s="181"/>
      <c r="G22" s="184"/>
      <c r="H22" s="184"/>
      <c r="I22" s="184"/>
      <c r="J22" s="184"/>
      <c r="K22" s="184"/>
      <c r="L22" s="185"/>
      <c r="M22" s="40"/>
    </row>
    <row r="23" spans="1:13" ht="49.5" customHeight="1" x14ac:dyDescent="0.2">
      <c r="A23" s="30"/>
      <c r="B23" s="29"/>
      <c r="C23" s="37"/>
      <c r="D23" s="38" t="s">
        <v>45</v>
      </c>
      <c r="E23" s="39"/>
      <c r="F23" s="181"/>
      <c r="G23" s="184"/>
      <c r="H23" s="184"/>
      <c r="I23" s="184"/>
      <c r="J23" s="184"/>
      <c r="K23" s="184"/>
      <c r="L23" s="185"/>
      <c r="M23" s="40"/>
    </row>
    <row r="24" spans="1:13" ht="48.75" customHeight="1" x14ac:dyDescent="0.2">
      <c r="A24" s="30"/>
      <c r="B24" s="29"/>
      <c r="C24" s="37"/>
      <c r="D24" s="38" t="s">
        <v>45</v>
      </c>
      <c r="E24" s="39"/>
      <c r="F24" s="181"/>
      <c r="G24" s="184"/>
      <c r="H24" s="184"/>
      <c r="I24" s="184"/>
      <c r="J24" s="184"/>
      <c r="K24" s="184"/>
      <c r="L24" s="185"/>
      <c r="M24" s="40"/>
    </row>
    <row r="25" spans="1:13" ht="48.75" customHeight="1" x14ac:dyDescent="0.2">
      <c r="A25" s="30"/>
      <c r="B25" s="29"/>
      <c r="C25" s="37"/>
      <c r="D25" s="38" t="s">
        <v>45</v>
      </c>
      <c r="E25" s="39"/>
      <c r="F25" s="186"/>
      <c r="G25" s="187"/>
      <c r="H25" s="187"/>
      <c r="I25" s="187"/>
      <c r="J25" s="187"/>
      <c r="K25" s="187"/>
      <c r="L25" s="188"/>
      <c r="M25" s="40"/>
    </row>
    <row r="26" spans="1:13" ht="48.75" customHeight="1" x14ac:dyDescent="0.2">
      <c r="A26" s="30"/>
      <c r="B26" s="29"/>
      <c r="C26" s="37"/>
      <c r="D26" s="38" t="s">
        <v>45</v>
      </c>
      <c r="E26" s="39"/>
      <c r="F26" s="181"/>
      <c r="G26" s="184"/>
      <c r="H26" s="184"/>
      <c r="I26" s="184"/>
      <c r="J26" s="184"/>
      <c r="K26" s="184"/>
      <c r="L26" s="185"/>
      <c r="M26" s="40"/>
    </row>
    <row r="27" spans="1:13" ht="48.75" customHeight="1" x14ac:dyDescent="0.2">
      <c r="A27" s="30"/>
      <c r="B27" s="29"/>
      <c r="C27" s="37"/>
      <c r="D27" s="38" t="s">
        <v>45</v>
      </c>
      <c r="E27" s="39"/>
      <c r="F27" s="181"/>
      <c r="G27" s="184"/>
      <c r="H27" s="184"/>
      <c r="I27" s="184"/>
      <c r="J27" s="184"/>
      <c r="K27" s="184"/>
      <c r="L27" s="185"/>
      <c r="M27" s="40"/>
    </row>
    <row r="28" spans="1:13" ht="48.75" customHeight="1" x14ac:dyDescent="0.2">
      <c r="A28" s="30"/>
      <c r="B28" s="29"/>
      <c r="C28" s="37"/>
      <c r="D28" s="38" t="s">
        <v>45</v>
      </c>
      <c r="E28" s="39"/>
      <c r="F28" s="181"/>
      <c r="G28" s="184"/>
      <c r="H28" s="184"/>
      <c r="I28" s="184"/>
      <c r="J28" s="184"/>
      <c r="K28" s="184"/>
      <c r="L28" s="185"/>
      <c r="M28" s="40"/>
    </row>
    <row r="29" spans="1:13" ht="48.75" customHeight="1" x14ac:dyDescent="0.2">
      <c r="A29" s="30"/>
      <c r="B29" s="29"/>
      <c r="C29" s="37"/>
      <c r="D29" s="38" t="s">
        <v>45</v>
      </c>
      <c r="E29" s="39"/>
      <c r="F29" s="181"/>
      <c r="G29" s="184"/>
      <c r="H29" s="184"/>
      <c r="I29" s="184"/>
      <c r="J29" s="184"/>
      <c r="K29" s="184"/>
      <c r="L29" s="185"/>
      <c r="M29" s="40"/>
    </row>
    <row r="30" spans="1:13" ht="48.75" customHeight="1" x14ac:dyDescent="0.2">
      <c r="A30" s="30"/>
      <c r="B30" s="29"/>
      <c r="C30" s="37"/>
      <c r="D30" s="38" t="s">
        <v>45</v>
      </c>
      <c r="E30" s="39"/>
      <c r="F30" s="181"/>
      <c r="G30" s="184"/>
      <c r="H30" s="184"/>
      <c r="I30" s="184"/>
      <c r="J30" s="184"/>
      <c r="K30" s="184"/>
      <c r="L30" s="185"/>
      <c r="M30" s="40"/>
    </row>
    <row r="31" spans="1:13" ht="48.75" customHeight="1" x14ac:dyDescent="0.2">
      <c r="A31" s="30"/>
      <c r="B31" s="29"/>
      <c r="C31" s="37"/>
      <c r="D31" s="38" t="s">
        <v>45</v>
      </c>
      <c r="E31" s="39"/>
      <c r="F31" s="181"/>
      <c r="G31" s="184"/>
      <c r="H31" s="184"/>
      <c r="I31" s="184"/>
      <c r="J31" s="184"/>
      <c r="K31" s="184"/>
      <c r="L31" s="185"/>
      <c r="M31" s="40"/>
    </row>
    <row r="32" spans="1:13" ht="48.75" customHeight="1" x14ac:dyDescent="0.2">
      <c r="A32" s="30"/>
      <c r="B32" s="29"/>
      <c r="C32" s="37"/>
      <c r="D32" s="38" t="s">
        <v>45</v>
      </c>
      <c r="E32" s="39"/>
      <c r="F32" s="181"/>
      <c r="G32" s="184"/>
      <c r="H32" s="184"/>
      <c r="I32" s="184"/>
      <c r="J32" s="184"/>
      <c r="K32" s="184"/>
      <c r="L32" s="185"/>
      <c r="M32" s="40"/>
    </row>
    <row r="33" spans="1:13" ht="48.75" customHeight="1" x14ac:dyDescent="0.2">
      <c r="A33" s="30"/>
      <c r="B33" s="29"/>
      <c r="C33" s="37"/>
      <c r="D33" s="38" t="s">
        <v>45</v>
      </c>
      <c r="E33" s="39"/>
      <c r="F33" s="181"/>
      <c r="G33" s="184"/>
      <c r="H33" s="184"/>
      <c r="I33" s="184"/>
      <c r="J33" s="184"/>
      <c r="K33" s="184"/>
      <c r="L33" s="185"/>
      <c r="M33" s="40"/>
    </row>
    <row r="34" spans="1:13" ht="48.75" customHeight="1" x14ac:dyDescent="0.2">
      <c r="A34" s="30"/>
      <c r="B34" s="29"/>
      <c r="C34" s="37"/>
      <c r="D34" s="38" t="s">
        <v>45</v>
      </c>
      <c r="E34" s="39"/>
      <c r="F34" s="181"/>
      <c r="G34" s="184"/>
      <c r="H34" s="184"/>
      <c r="I34" s="184"/>
      <c r="J34" s="184"/>
      <c r="K34" s="184"/>
      <c r="L34" s="185"/>
      <c r="M34" s="40"/>
    </row>
    <row r="35" spans="1:13" ht="48.75" customHeight="1" x14ac:dyDescent="0.2">
      <c r="A35" s="30"/>
      <c r="B35" s="29"/>
      <c r="C35" s="37"/>
      <c r="D35" s="38" t="s">
        <v>45</v>
      </c>
      <c r="E35" s="39"/>
      <c r="F35" s="181"/>
      <c r="G35" s="184"/>
      <c r="H35" s="184"/>
      <c r="I35" s="184"/>
      <c r="J35" s="184"/>
      <c r="K35" s="184"/>
      <c r="L35" s="185"/>
      <c r="M35" s="40"/>
    </row>
    <row r="36" spans="1:13" ht="48.75" customHeight="1" x14ac:dyDescent="0.2">
      <c r="A36" s="30"/>
      <c r="B36" s="29"/>
      <c r="C36" s="37"/>
      <c r="D36" s="38" t="s">
        <v>45</v>
      </c>
      <c r="E36" s="39"/>
      <c r="F36" s="181"/>
      <c r="G36" s="184"/>
      <c r="H36" s="184"/>
      <c r="I36" s="184"/>
      <c r="J36" s="184"/>
      <c r="K36" s="184"/>
      <c r="L36" s="185"/>
      <c r="M36" s="40"/>
    </row>
    <row r="37" spans="1:13" ht="48.75" customHeight="1" x14ac:dyDescent="0.2">
      <c r="A37" s="30"/>
      <c r="B37" s="29"/>
      <c r="C37" s="37"/>
      <c r="D37" s="38" t="s">
        <v>45</v>
      </c>
      <c r="E37" s="39"/>
      <c r="F37" s="181"/>
      <c r="G37" s="184"/>
      <c r="H37" s="184"/>
      <c r="I37" s="184"/>
      <c r="J37" s="184"/>
      <c r="K37" s="184"/>
      <c r="L37" s="185"/>
      <c r="M37" s="40"/>
    </row>
    <row r="38" spans="1:13" ht="48.75" customHeight="1" x14ac:dyDescent="0.2">
      <c r="A38" s="30"/>
      <c r="B38" s="29"/>
      <c r="C38" s="37"/>
      <c r="D38" s="38" t="s">
        <v>45</v>
      </c>
      <c r="E38" s="39"/>
      <c r="F38" s="181"/>
      <c r="G38" s="184"/>
      <c r="H38" s="184"/>
      <c r="I38" s="184"/>
      <c r="J38" s="184"/>
      <c r="K38" s="184"/>
      <c r="L38" s="185"/>
      <c r="M38" s="40"/>
    </row>
    <row r="39" spans="1:13" ht="39" thickBot="1" x14ac:dyDescent="0.25">
      <c r="A39" s="30"/>
      <c r="B39" s="41"/>
      <c r="C39" s="37"/>
      <c r="D39" s="38" t="s">
        <v>45</v>
      </c>
      <c r="E39" s="39"/>
      <c r="F39" s="181"/>
      <c r="G39" s="184"/>
      <c r="H39" s="184"/>
      <c r="I39" s="184"/>
      <c r="J39" s="184"/>
      <c r="K39" s="184"/>
      <c r="L39" s="185"/>
      <c r="M39" s="42"/>
    </row>
    <row r="40" spans="1:13" ht="18.75" thickBot="1" x14ac:dyDescent="0.3">
      <c r="C40" s="189" t="s">
        <v>46</v>
      </c>
      <c r="D40" s="190"/>
      <c r="E40" s="136">
        <f>SUM(E9:E38)</f>
        <v>0</v>
      </c>
    </row>
    <row r="42" spans="1:13" x14ac:dyDescent="0.2">
      <c r="E42" s="43"/>
    </row>
    <row r="43" spans="1:13" x14ac:dyDescent="0.2">
      <c r="E43" s="43"/>
    </row>
    <row r="44" spans="1:13" x14ac:dyDescent="0.2">
      <c r="E44" s="43"/>
    </row>
    <row r="50" spans="3:3" x14ac:dyDescent="0.2">
      <c r="C50" s="135" t="s">
        <v>87</v>
      </c>
    </row>
    <row r="51" spans="3:3" x14ac:dyDescent="0.2">
      <c r="C51" t="s">
        <v>45</v>
      </c>
    </row>
    <row r="52" spans="3:3" x14ac:dyDescent="0.2">
      <c r="C52" t="s">
        <v>14</v>
      </c>
    </row>
    <row r="53" spans="3:3" x14ac:dyDescent="0.2">
      <c r="C53" t="s">
        <v>88</v>
      </c>
    </row>
    <row r="54" spans="3:3" x14ac:dyDescent="0.2">
      <c r="C54" t="s">
        <v>18</v>
      </c>
    </row>
    <row r="55" spans="3:3" x14ac:dyDescent="0.2">
      <c r="C55" t="s">
        <v>20</v>
      </c>
    </row>
    <row r="56" spans="3:3" x14ac:dyDescent="0.2">
      <c r="C56" t="s">
        <v>85</v>
      </c>
    </row>
    <row r="57" spans="3:3" x14ac:dyDescent="0.2">
      <c r="C57" t="s">
        <v>86</v>
      </c>
    </row>
    <row r="58" spans="3:3" x14ac:dyDescent="0.2">
      <c r="C58" t="s">
        <v>24</v>
      </c>
    </row>
    <row r="59" spans="3:3" x14ac:dyDescent="0.2">
      <c r="C59" t="s">
        <v>89</v>
      </c>
    </row>
    <row r="60" spans="3:3" x14ac:dyDescent="0.2">
      <c r="C60" t="s">
        <v>28</v>
      </c>
    </row>
  </sheetData>
  <mergeCells count="35">
    <mergeCell ref="F11:L11"/>
    <mergeCell ref="D5:L5"/>
    <mergeCell ref="C7:M7"/>
    <mergeCell ref="F8:L8"/>
    <mergeCell ref="F9:L9"/>
    <mergeCell ref="F10:L10"/>
    <mergeCell ref="F23:L23"/>
    <mergeCell ref="F12:L12"/>
    <mergeCell ref="F13:L13"/>
    <mergeCell ref="F14:L14"/>
    <mergeCell ref="F15:L15"/>
    <mergeCell ref="F16:L16"/>
    <mergeCell ref="F17:L17"/>
    <mergeCell ref="F18:L18"/>
    <mergeCell ref="F19:L19"/>
    <mergeCell ref="F20:L20"/>
    <mergeCell ref="F21:L21"/>
    <mergeCell ref="F22:L22"/>
    <mergeCell ref="F35:L35"/>
    <mergeCell ref="F24:L24"/>
    <mergeCell ref="F25:L25"/>
    <mergeCell ref="F26:L26"/>
    <mergeCell ref="F27:L27"/>
    <mergeCell ref="F28:L28"/>
    <mergeCell ref="F29:L29"/>
    <mergeCell ref="F30:L30"/>
    <mergeCell ref="F31:L31"/>
    <mergeCell ref="F32:L32"/>
    <mergeCell ref="F33:L33"/>
    <mergeCell ref="F34:L34"/>
    <mergeCell ref="F36:L36"/>
    <mergeCell ref="F37:L37"/>
    <mergeCell ref="F38:L38"/>
    <mergeCell ref="F39:L39"/>
    <mergeCell ref="C40:D40"/>
  </mergeCells>
  <dataValidations count="1">
    <dataValidation type="list" allowBlank="1" showInputMessage="1" showErrorMessage="1" sqref="D9:D39">
      <formula1>$C$51:$C$60</formula1>
    </dataValidation>
  </dataValidations>
  <pageMargins left="0.75" right="0.75" top="1" bottom="1" header="0.5" footer="0.5"/>
  <pageSetup paperSize="9" scale="3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55"/>
  <sheetViews>
    <sheetView workbookViewId="0">
      <selection activeCell="D12" sqref="D12"/>
    </sheetView>
  </sheetViews>
  <sheetFormatPr baseColWidth="10" defaultColWidth="9.140625" defaultRowHeight="12.75" x14ac:dyDescent="0.2"/>
  <cols>
    <col min="1" max="1" width="4.140625" style="17" customWidth="1"/>
    <col min="2" max="2" width="13.7109375" style="17" customWidth="1"/>
    <col min="3" max="3" width="24" style="17" customWidth="1"/>
    <col min="4" max="4" width="12" style="17" customWidth="1"/>
    <col min="5" max="5" width="12" customWidth="1"/>
    <col min="6" max="9" width="12" style="17" customWidth="1"/>
    <col min="10" max="10" width="4.140625" style="17" customWidth="1"/>
    <col min="11" max="18" width="9.140625" style="133" customWidth="1"/>
  </cols>
  <sheetData>
    <row r="1" spans="1:18" x14ac:dyDescent="0.2">
      <c r="A1" s="54">
        <v>1</v>
      </c>
      <c r="B1" s="55" t="s">
        <v>49</v>
      </c>
      <c r="C1" s="56"/>
      <c r="D1" s="56"/>
      <c r="E1" s="56"/>
      <c r="F1" s="123" t="s">
        <v>50</v>
      </c>
      <c r="G1" s="56"/>
      <c r="H1" s="56"/>
      <c r="I1" s="56"/>
      <c r="J1" s="124"/>
    </row>
    <row r="2" spans="1:18" s="61" customFormat="1" ht="13.5" thickBot="1" x14ac:dyDescent="0.25">
      <c r="A2" s="62"/>
      <c r="C2" s="68"/>
      <c r="D2" s="68"/>
      <c r="E2" s="68"/>
      <c r="G2" s="68"/>
      <c r="H2" s="68"/>
      <c r="I2" s="68"/>
      <c r="J2" s="125"/>
      <c r="K2" s="133"/>
      <c r="L2" s="133"/>
      <c r="M2" s="133"/>
      <c r="N2" s="133"/>
      <c r="O2" s="133"/>
      <c r="P2" s="133"/>
      <c r="Q2" s="133"/>
      <c r="R2" s="133"/>
    </row>
    <row r="3" spans="1:18" s="61" customFormat="1" ht="13.5" thickBot="1" x14ac:dyDescent="0.25">
      <c r="A3" s="62"/>
      <c r="B3" s="69" t="s">
        <v>51</v>
      </c>
      <c r="C3" s="114">
        <v>212095</v>
      </c>
      <c r="D3" s="69" t="s">
        <v>52</v>
      </c>
      <c r="E3" s="115" t="s">
        <v>74</v>
      </c>
      <c r="F3" s="70"/>
      <c r="G3" s="70" t="s">
        <v>53</v>
      </c>
      <c r="H3" s="70"/>
      <c r="I3" s="71">
        <f ca="1">TODAY()</f>
        <v>40806</v>
      </c>
      <c r="J3" s="125"/>
      <c r="K3" s="133"/>
      <c r="L3" s="133"/>
      <c r="M3" s="133"/>
      <c r="N3" s="133"/>
      <c r="O3" s="133"/>
      <c r="P3" s="133"/>
      <c r="Q3" s="133"/>
      <c r="R3" s="133"/>
    </row>
    <row r="4" spans="1:18" s="61" customFormat="1" ht="38.25" x14ac:dyDescent="0.2">
      <c r="A4" s="62"/>
      <c r="B4" s="200" t="s">
        <v>54</v>
      </c>
      <c r="C4" s="200" t="s">
        <v>55</v>
      </c>
      <c r="D4" s="72" t="s">
        <v>56</v>
      </c>
      <c r="E4" s="105" t="s">
        <v>57</v>
      </c>
      <c r="F4" s="105"/>
      <c r="G4" s="105"/>
      <c r="H4" s="72" t="s">
        <v>58</v>
      </c>
      <c r="I4" s="203" t="s">
        <v>59</v>
      </c>
      <c r="J4" s="125"/>
      <c r="K4" s="133"/>
      <c r="L4" s="133"/>
      <c r="M4" s="133"/>
      <c r="N4" s="133"/>
      <c r="O4" s="133"/>
      <c r="P4" s="133"/>
      <c r="Q4" s="133"/>
      <c r="R4" s="133"/>
    </row>
    <row r="5" spans="1:18" s="61" customFormat="1" x14ac:dyDescent="0.2">
      <c r="A5" s="62"/>
      <c r="B5" s="201"/>
      <c r="C5" s="201"/>
      <c r="D5" s="73"/>
      <c r="E5" s="74" t="s">
        <v>60</v>
      </c>
      <c r="F5" s="75" t="s">
        <v>61</v>
      </c>
      <c r="G5" s="76" t="s">
        <v>62</v>
      </c>
      <c r="H5" s="73" t="s">
        <v>62</v>
      </c>
      <c r="I5" s="204"/>
      <c r="J5" s="125"/>
      <c r="K5" s="133"/>
      <c r="L5" s="133"/>
      <c r="M5" s="133"/>
      <c r="N5" s="133"/>
      <c r="O5" s="133"/>
      <c r="P5" s="133"/>
      <c r="Q5" s="133"/>
      <c r="R5" s="133"/>
    </row>
    <row r="6" spans="1:18" s="61" customFormat="1" ht="13.5" thickBot="1" x14ac:dyDescent="0.25">
      <c r="A6" s="62"/>
      <c r="B6" s="202"/>
      <c r="C6" s="202"/>
      <c r="D6" s="77" t="s">
        <v>63</v>
      </c>
      <c r="E6" s="78" t="s">
        <v>64</v>
      </c>
      <c r="F6" s="79" t="s">
        <v>65</v>
      </c>
      <c r="G6" s="80" t="s">
        <v>76</v>
      </c>
      <c r="H6" s="81" t="s">
        <v>75</v>
      </c>
      <c r="I6" s="82" t="s">
        <v>77</v>
      </c>
      <c r="J6" s="125"/>
      <c r="K6" s="133"/>
      <c r="L6" s="133"/>
      <c r="M6" s="133"/>
      <c r="N6" s="133"/>
      <c r="O6" s="133"/>
      <c r="P6" s="133"/>
      <c r="Q6" s="133"/>
      <c r="R6" s="133"/>
    </row>
    <row r="7" spans="1:18" s="61" customFormat="1" ht="13.5" thickBot="1" x14ac:dyDescent="0.25">
      <c r="A7" s="62"/>
      <c r="B7" s="112">
        <f>Start_here!C3</f>
        <v>12</v>
      </c>
      <c r="C7" s="69" t="s">
        <v>66</v>
      </c>
      <c r="D7" s="83">
        <v>18</v>
      </c>
      <c r="E7" s="107">
        <f>C33</f>
        <v>6</v>
      </c>
      <c r="F7" s="107">
        <f>D33</f>
        <v>0</v>
      </c>
      <c r="G7" s="84">
        <f t="shared" ref="G7:G17" si="0">SUM(E7:F7)</f>
        <v>6</v>
      </c>
      <c r="H7" s="85">
        <f>IF(D7&gt;0,(E7+F7)/D7,"N/A")</f>
        <v>0.33333333333333331</v>
      </c>
      <c r="I7" s="106">
        <f t="shared" ref="I7:I17" si="1">D7-G7</f>
        <v>12</v>
      </c>
      <c r="J7" s="125"/>
      <c r="K7" s="133"/>
      <c r="L7" s="133"/>
      <c r="M7" s="133"/>
      <c r="N7" s="133"/>
      <c r="O7" s="133"/>
      <c r="P7" s="133"/>
      <c r="Q7" s="133"/>
      <c r="R7" s="133"/>
    </row>
    <row r="8" spans="1:18" s="61" customFormat="1" ht="13.5" thickBot="1" x14ac:dyDescent="0.25">
      <c r="A8" s="62"/>
      <c r="B8" s="113" t="str">
        <f>Start_here!C5</f>
        <v>METU</v>
      </c>
      <c r="C8" s="86" t="s">
        <v>14</v>
      </c>
      <c r="D8" s="87">
        <v>90000</v>
      </c>
      <c r="E8" s="108">
        <v>15318.08</v>
      </c>
      <c r="F8" s="147"/>
      <c r="G8" s="88">
        <f t="shared" si="0"/>
        <v>15318.08</v>
      </c>
      <c r="H8" s="85">
        <f t="shared" ref="H8:H17" si="2">IF(D8&gt;0,(E8+F8)/D8,"N/A")</f>
        <v>0.1702008888888889</v>
      </c>
      <c r="I8" s="89">
        <f t="shared" si="1"/>
        <v>74681.919999999998</v>
      </c>
      <c r="J8" s="125"/>
      <c r="K8" s="133"/>
      <c r="L8" s="133"/>
      <c r="M8" s="133"/>
      <c r="N8" s="133"/>
      <c r="O8" s="133"/>
      <c r="P8" s="133"/>
      <c r="Q8" s="133"/>
      <c r="R8" s="133"/>
    </row>
    <row r="9" spans="1:18" s="61" customFormat="1" ht="13.5" thickBot="1" x14ac:dyDescent="0.25">
      <c r="A9" s="62"/>
      <c r="B9" s="90"/>
      <c r="C9" s="91" t="s">
        <v>88</v>
      </c>
      <c r="D9" s="92"/>
      <c r="E9" s="108">
        <v>4403.46</v>
      </c>
      <c r="F9" s="147"/>
      <c r="G9" s="93">
        <f t="shared" si="0"/>
        <v>4403.46</v>
      </c>
      <c r="H9" s="85" t="str">
        <f t="shared" si="2"/>
        <v>N/A</v>
      </c>
      <c r="I9" s="89">
        <f t="shared" si="1"/>
        <v>-4403.46</v>
      </c>
      <c r="J9" s="125"/>
      <c r="K9" s="133"/>
      <c r="L9" s="133"/>
      <c r="M9" s="133"/>
      <c r="N9" s="133"/>
      <c r="O9" s="133"/>
      <c r="P9" s="133"/>
      <c r="Q9" s="133"/>
      <c r="R9" s="133"/>
    </row>
    <row r="10" spans="1:18" s="61" customFormat="1" ht="13.5" thickBot="1" x14ac:dyDescent="0.25">
      <c r="A10" s="62"/>
      <c r="B10" s="90"/>
      <c r="C10" s="94" t="s">
        <v>18</v>
      </c>
      <c r="D10" s="92"/>
      <c r="E10" s="109">
        <v>7877.42</v>
      </c>
      <c r="F10" s="148"/>
      <c r="G10" s="95">
        <f t="shared" si="0"/>
        <v>7877.42</v>
      </c>
      <c r="H10" s="85" t="str">
        <f t="shared" si="2"/>
        <v>N/A</v>
      </c>
      <c r="I10" s="89">
        <f t="shared" si="1"/>
        <v>-7877.42</v>
      </c>
      <c r="J10" s="125"/>
      <c r="K10" s="133"/>
      <c r="L10" s="133"/>
      <c r="M10" s="133"/>
      <c r="N10" s="133"/>
      <c r="O10" s="133"/>
      <c r="P10" s="133"/>
      <c r="Q10" s="133"/>
      <c r="R10" s="133"/>
    </row>
    <row r="11" spans="1:18" s="61" customFormat="1" ht="13.5" thickBot="1" x14ac:dyDescent="0.25">
      <c r="A11" s="62"/>
      <c r="B11" s="90"/>
      <c r="C11" s="94" t="s">
        <v>20</v>
      </c>
      <c r="D11" s="92">
        <v>10000</v>
      </c>
      <c r="E11" s="109">
        <v>4551.1000000000004</v>
      </c>
      <c r="F11" s="148"/>
      <c r="G11" s="95">
        <f t="shared" si="0"/>
        <v>4551.1000000000004</v>
      </c>
      <c r="H11" s="85">
        <f t="shared" si="2"/>
        <v>0.45511000000000001</v>
      </c>
      <c r="I11" s="89">
        <f t="shared" si="1"/>
        <v>5448.9</v>
      </c>
      <c r="J11" s="125"/>
      <c r="K11" s="133"/>
      <c r="L11" s="146"/>
      <c r="M11" s="133"/>
      <c r="N11" s="133"/>
      <c r="O11" s="133"/>
      <c r="P11" s="133"/>
      <c r="Q11" s="133"/>
      <c r="R11" s="133"/>
    </row>
    <row r="12" spans="1:18" s="61" customFormat="1" ht="13.5" thickBot="1" x14ac:dyDescent="0.25">
      <c r="A12" s="62"/>
      <c r="B12" s="90"/>
      <c r="C12" s="94" t="s">
        <v>85</v>
      </c>
      <c r="D12" s="92"/>
      <c r="E12" s="109"/>
      <c r="F12" s="148"/>
      <c r="G12" s="95">
        <f t="shared" si="0"/>
        <v>0</v>
      </c>
      <c r="H12" s="85" t="str">
        <f t="shared" si="2"/>
        <v>N/A</v>
      </c>
      <c r="I12" s="89">
        <f t="shared" si="1"/>
        <v>0</v>
      </c>
      <c r="J12" s="125"/>
      <c r="K12" s="133"/>
      <c r="L12" s="133"/>
      <c r="M12" s="133"/>
      <c r="N12" s="133"/>
      <c r="O12" s="133"/>
      <c r="P12" s="133"/>
      <c r="Q12" s="133"/>
      <c r="R12" s="133"/>
    </row>
    <row r="13" spans="1:18" s="61" customFormat="1" ht="13.5" thickBot="1" x14ac:dyDescent="0.25">
      <c r="A13" s="62"/>
      <c r="B13" s="90"/>
      <c r="C13" s="94" t="s">
        <v>86</v>
      </c>
      <c r="D13" s="92"/>
      <c r="E13" s="109"/>
      <c r="F13" s="148"/>
      <c r="G13" s="95">
        <f>SUM(E13:F13)</f>
        <v>0</v>
      </c>
      <c r="H13" s="85" t="str">
        <f>IF(D13&gt;0,(E13+F13)/D13,"N/A")</f>
        <v>N/A</v>
      </c>
      <c r="I13" s="89">
        <f>D13-G13</f>
        <v>0</v>
      </c>
      <c r="J13" s="125"/>
      <c r="K13" s="133"/>
      <c r="L13" s="133"/>
      <c r="M13" s="133"/>
      <c r="N13" s="133"/>
      <c r="O13" s="133"/>
      <c r="P13" s="133"/>
      <c r="Q13" s="133"/>
      <c r="R13" s="133"/>
    </row>
    <row r="14" spans="1:18" s="61" customFormat="1" ht="13.5" thickBot="1" x14ac:dyDescent="0.25">
      <c r="A14" s="62"/>
      <c r="B14" s="90"/>
      <c r="C14" s="94" t="s">
        <v>24</v>
      </c>
      <c r="D14" s="92"/>
      <c r="E14" s="109">
        <v>7444.65</v>
      </c>
      <c r="F14" s="148"/>
      <c r="G14" s="95">
        <f t="shared" si="0"/>
        <v>7444.65</v>
      </c>
      <c r="H14" s="85" t="str">
        <f t="shared" si="2"/>
        <v>N/A</v>
      </c>
      <c r="I14" s="89">
        <f t="shared" si="1"/>
        <v>-7444.65</v>
      </c>
      <c r="J14" s="125"/>
      <c r="K14" s="133"/>
      <c r="L14" s="133"/>
      <c r="M14" s="133"/>
      <c r="N14" s="133"/>
      <c r="O14" s="133"/>
      <c r="P14" s="133"/>
      <c r="Q14" s="133"/>
      <c r="R14" s="133"/>
    </row>
    <row r="15" spans="1:18" s="61" customFormat="1" ht="13.5" thickBot="1" x14ac:dyDescent="0.25">
      <c r="A15" s="62"/>
      <c r="B15" s="90"/>
      <c r="C15" s="94" t="s">
        <v>89</v>
      </c>
      <c r="D15" s="92"/>
      <c r="E15" s="109">
        <v>330.19</v>
      </c>
      <c r="F15" s="148"/>
      <c r="G15" s="95">
        <f t="shared" si="0"/>
        <v>330.19</v>
      </c>
      <c r="H15" s="85" t="str">
        <f t="shared" si="2"/>
        <v>N/A</v>
      </c>
      <c r="I15" s="89">
        <f t="shared" si="1"/>
        <v>-330.19</v>
      </c>
      <c r="J15" s="125"/>
      <c r="K15" s="133"/>
      <c r="L15" s="133"/>
      <c r="M15" s="133"/>
      <c r="N15" s="133"/>
      <c r="O15" s="133"/>
      <c r="P15" s="133"/>
      <c r="Q15" s="133"/>
      <c r="R15" s="133"/>
    </row>
    <row r="16" spans="1:18" s="61" customFormat="1" ht="13.5" thickBot="1" x14ac:dyDescent="0.25">
      <c r="A16" s="62"/>
      <c r="B16" s="90"/>
      <c r="C16" s="96" t="s">
        <v>28</v>
      </c>
      <c r="D16" s="92"/>
      <c r="E16" s="110"/>
      <c r="F16" s="149"/>
      <c r="G16" s="97">
        <f t="shared" si="0"/>
        <v>0</v>
      </c>
      <c r="H16" s="85" t="str">
        <f t="shared" si="2"/>
        <v>N/A</v>
      </c>
      <c r="I16" s="89">
        <f t="shared" si="1"/>
        <v>0</v>
      </c>
      <c r="J16" s="125"/>
      <c r="K16" s="133"/>
      <c r="L16" s="133"/>
      <c r="M16" s="133"/>
      <c r="N16" s="133"/>
      <c r="O16" s="133"/>
      <c r="P16" s="133"/>
      <c r="Q16" s="133"/>
      <c r="R16" s="133"/>
    </row>
    <row r="17" spans="1:18" s="61" customFormat="1" ht="13.5" thickBot="1" x14ac:dyDescent="0.25">
      <c r="A17" s="62"/>
      <c r="B17" s="90"/>
      <c r="C17" s="98" t="s">
        <v>29</v>
      </c>
      <c r="D17" s="99">
        <v>60000</v>
      </c>
      <c r="E17" s="111">
        <v>19488.149999999998</v>
      </c>
      <c r="F17" s="150"/>
      <c r="G17" s="100">
        <f t="shared" si="0"/>
        <v>19488.149999999998</v>
      </c>
      <c r="H17" s="85">
        <f t="shared" si="2"/>
        <v>0.32480249999999994</v>
      </c>
      <c r="I17" s="89">
        <f t="shared" si="1"/>
        <v>40511.850000000006</v>
      </c>
      <c r="J17" s="125"/>
      <c r="K17" s="133"/>
      <c r="L17" s="133"/>
      <c r="M17" s="133"/>
      <c r="N17" s="133"/>
      <c r="O17" s="133"/>
      <c r="P17" s="133"/>
      <c r="Q17" s="133"/>
      <c r="R17" s="133"/>
    </row>
    <row r="18" spans="1:18" s="61" customFormat="1" ht="14.25" thickTop="1" thickBot="1" x14ac:dyDescent="0.25">
      <c r="A18" s="62"/>
      <c r="B18" s="101"/>
      <c r="C18" s="102" t="s">
        <v>67</v>
      </c>
      <c r="D18" s="134">
        <f>SUM(D8:D17)</f>
        <v>160000</v>
      </c>
      <c r="E18" s="103">
        <f>SUM(E8:E17)</f>
        <v>59413.05</v>
      </c>
      <c r="F18" s="103">
        <f>SUM(F8:F17)</f>
        <v>0</v>
      </c>
      <c r="G18" s="104">
        <f>SUM(G8:G17)</f>
        <v>59413.05</v>
      </c>
      <c r="H18" s="85">
        <f>IF(D18&gt;0,(E18+F18)/D18,"N/A")</f>
        <v>0.37133156250000005</v>
      </c>
      <c r="I18" s="89">
        <f>D18-G18</f>
        <v>100586.95</v>
      </c>
      <c r="J18" s="125"/>
      <c r="K18" s="133"/>
      <c r="L18" s="133"/>
      <c r="M18" s="133"/>
      <c r="N18" s="133"/>
      <c r="O18" s="133"/>
      <c r="P18" s="133"/>
      <c r="Q18" s="133"/>
      <c r="R18" s="133"/>
    </row>
    <row r="19" spans="1:18" s="61" customFormat="1" x14ac:dyDescent="0.2">
      <c r="A19" s="62"/>
      <c r="B19" s="65"/>
      <c r="C19" s="65"/>
      <c r="D19" s="66"/>
      <c r="E19" s="67"/>
      <c r="F19" s="67"/>
      <c r="G19" s="66"/>
      <c r="H19" s="66"/>
      <c r="I19" s="66"/>
      <c r="J19" s="125"/>
      <c r="K19" s="133"/>
      <c r="L19" s="133"/>
      <c r="M19" s="133"/>
      <c r="N19" s="133"/>
      <c r="O19" s="133"/>
      <c r="P19" s="133"/>
      <c r="Q19" s="133"/>
      <c r="R19" s="133"/>
    </row>
    <row r="20" spans="1:18" x14ac:dyDescent="0.2">
      <c r="A20" s="57"/>
      <c r="B20" s="29"/>
      <c r="C20" s="29" t="s">
        <v>71</v>
      </c>
      <c r="D20" s="29"/>
      <c r="E20" s="60">
        <f>SUM(E8:E16)</f>
        <v>39924.9</v>
      </c>
      <c r="F20" s="160">
        <f>SUM(F8:F16)</f>
        <v>0</v>
      </c>
      <c r="G20" s="60">
        <f>SUM(G8:G16)</f>
        <v>39924.9</v>
      </c>
      <c r="H20" s="161" t="s">
        <v>68</v>
      </c>
      <c r="I20" s="29"/>
      <c r="J20" s="126"/>
    </row>
    <row r="21" spans="1:18" x14ac:dyDescent="0.2">
      <c r="A21" s="57"/>
      <c r="B21" s="29"/>
      <c r="C21" s="29" t="s">
        <v>72</v>
      </c>
      <c r="D21" s="29"/>
      <c r="E21" s="60">
        <f>E17</f>
        <v>19488.149999999998</v>
      </c>
      <c r="F21" s="160">
        <f>F17</f>
        <v>0</v>
      </c>
      <c r="G21" s="60">
        <f>G17</f>
        <v>19488.149999999998</v>
      </c>
      <c r="H21" s="161" t="s">
        <v>69</v>
      </c>
      <c r="I21" s="29"/>
      <c r="J21" s="126"/>
    </row>
    <row r="22" spans="1:18" x14ac:dyDescent="0.2">
      <c r="A22" s="57"/>
      <c r="B22" s="29"/>
      <c r="C22" s="29" t="s">
        <v>73</v>
      </c>
      <c r="D22" s="29"/>
      <c r="E22" s="60">
        <f>E21+E20</f>
        <v>59413.05</v>
      </c>
      <c r="F22" s="160">
        <f>F21+F20</f>
        <v>0</v>
      </c>
      <c r="G22" s="60">
        <f>G21+G20</f>
        <v>59413.05</v>
      </c>
      <c r="H22" s="29"/>
      <c r="I22" s="29"/>
      <c r="J22" s="126"/>
    </row>
    <row r="23" spans="1:18" x14ac:dyDescent="0.2">
      <c r="A23" s="57"/>
      <c r="B23" s="29"/>
      <c r="C23" s="29"/>
      <c r="D23" s="29"/>
      <c r="E23" s="29"/>
      <c r="F23" s="29"/>
      <c r="G23" s="29"/>
      <c r="H23" s="29"/>
      <c r="I23" s="29"/>
      <c r="J23" s="126"/>
    </row>
    <row r="24" spans="1:18" x14ac:dyDescent="0.2">
      <c r="A24" s="54">
        <v>2</v>
      </c>
      <c r="B24" s="55" t="s">
        <v>84</v>
      </c>
      <c r="C24" s="56"/>
      <c r="D24" s="56"/>
      <c r="E24" s="56"/>
      <c r="F24" s="138"/>
      <c r="G24" s="138"/>
      <c r="H24" s="138"/>
      <c r="I24" s="138"/>
      <c r="J24" s="124"/>
    </row>
    <row r="25" spans="1:18" x14ac:dyDescent="0.2">
      <c r="A25" s="57"/>
      <c r="B25" s="29"/>
      <c r="C25" s="29"/>
      <c r="D25" s="29"/>
      <c r="E25" s="29"/>
      <c r="F25" s="137"/>
      <c r="G25" s="143"/>
      <c r="H25" s="143"/>
      <c r="I25" s="159"/>
      <c r="J25" s="126"/>
    </row>
    <row r="26" spans="1:18" x14ac:dyDescent="0.2">
      <c r="A26" s="57"/>
      <c r="B26" s="129"/>
      <c r="C26" s="129" t="s">
        <v>66</v>
      </c>
      <c r="D26" s="129"/>
      <c r="E26" s="129"/>
      <c r="F26" s="137"/>
      <c r="G26" s="60" t="s">
        <v>124</v>
      </c>
      <c r="H26" s="29"/>
      <c r="I26" s="29"/>
      <c r="J26" s="126"/>
    </row>
    <row r="27" spans="1:18" x14ac:dyDescent="0.2">
      <c r="A27" s="57"/>
      <c r="B27" s="131" t="s">
        <v>78</v>
      </c>
      <c r="C27" s="130" t="s">
        <v>60</v>
      </c>
      <c r="D27" s="130" t="s">
        <v>61</v>
      </c>
      <c r="E27" s="130" t="s">
        <v>62</v>
      </c>
      <c r="F27" s="137"/>
      <c r="G27" s="60" t="s">
        <v>125</v>
      </c>
      <c r="H27" s="29"/>
      <c r="I27" s="29"/>
      <c r="J27" s="126"/>
    </row>
    <row r="28" spans="1:18" x14ac:dyDescent="0.2">
      <c r="A28" s="57"/>
      <c r="B28" s="131" t="s">
        <v>79</v>
      </c>
      <c r="C28" s="151">
        <v>6</v>
      </c>
      <c r="D28" s="121"/>
      <c r="E28" s="117">
        <f>SUM(C28:D28)</f>
        <v>6</v>
      </c>
      <c r="F28" s="139"/>
      <c r="G28" s="60"/>
      <c r="H28" s="29"/>
      <c r="I28" s="29"/>
      <c r="J28" s="126"/>
    </row>
    <row r="29" spans="1:18" x14ac:dyDescent="0.2">
      <c r="A29" s="57"/>
      <c r="B29" s="131" t="s">
        <v>80</v>
      </c>
      <c r="C29" s="151"/>
      <c r="D29" s="121"/>
      <c r="E29" s="117">
        <f>SUM(C29:D29)</f>
        <v>0</v>
      </c>
      <c r="G29" s="60"/>
      <c r="H29" s="29"/>
      <c r="I29" s="29"/>
      <c r="J29" s="126"/>
    </row>
    <row r="30" spans="1:18" x14ac:dyDescent="0.2">
      <c r="A30" s="57"/>
      <c r="B30" s="131" t="s">
        <v>81</v>
      </c>
      <c r="C30" s="151"/>
      <c r="D30" s="121"/>
      <c r="E30" s="117">
        <f>SUM(C31:D31)</f>
        <v>0</v>
      </c>
      <c r="F30" s="60"/>
      <c r="G30" s="60"/>
      <c r="H30" s="29"/>
      <c r="I30" s="29"/>
      <c r="J30" s="126"/>
    </row>
    <row r="31" spans="1:18" s="61" customFormat="1" x14ac:dyDescent="0.2">
      <c r="A31" s="62"/>
      <c r="B31" s="132" t="s">
        <v>82</v>
      </c>
      <c r="C31" s="152"/>
      <c r="D31" s="122"/>
      <c r="E31" s="119">
        <f>SUM(C31:D31)</f>
        <v>0</v>
      </c>
      <c r="F31" s="67"/>
      <c r="G31" s="60"/>
      <c r="H31" s="29"/>
      <c r="I31" s="29"/>
      <c r="J31" s="125"/>
      <c r="K31" s="133"/>
      <c r="L31" s="133"/>
      <c r="M31" s="133"/>
      <c r="N31" s="133"/>
      <c r="O31" s="133"/>
      <c r="P31" s="133"/>
      <c r="Q31" s="133"/>
      <c r="R31" s="133"/>
    </row>
    <row r="32" spans="1:18" s="61" customFormat="1" ht="13.5" thickBot="1" x14ac:dyDescent="0.25">
      <c r="A32" s="62"/>
      <c r="B32" s="140" t="s">
        <v>90</v>
      </c>
      <c r="C32" s="153"/>
      <c r="D32" s="141"/>
      <c r="E32" s="142"/>
      <c r="F32" s="67"/>
      <c r="G32" s="60"/>
      <c r="H32" s="29"/>
      <c r="I32" s="29"/>
      <c r="J32" s="125"/>
      <c r="K32" s="133"/>
      <c r="L32" s="133"/>
      <c r="M32" s="133"/>
      <c r="N32" s="133"/>
      <c r="O32" s="133"/>
      <c r="P32" s="133"/>
      <c r="Q32" s="133"/>
      <c r="R32" s="133"/>
    </row>
    <row r="33" spans="1:18" s="61" customFormat="1" ht="13.5" thickTop="1" x14ac:dyDescent="0.2">
      <c r="A33" s="62"/>
      <c r="B33" s="116" t="s">
        <v>83</v>
      </c>
      <c r="C33" s="118">
        <f>SUM(C28:C32)</f>
        <v>6</v>
      </c>
      <c r="D33" s="118">
        <f>SUM(D28:D31)</f>
        <v>0</v>
      </c>
      <c r="E33" s="120">
        <f>SUM(E28:E31)</f>
        <v>6</v>
      </c>
      <c r="F33" s="67"/>
      <c r="G33" s="60"/>
      <c r="H33" s="29"/>
      <c r="I33" s="29"/>
      <c r="J33" s="125"/>
      <c r="K33" s="133"/>
      <c r="L33" s="133"/>
      <c r="M33" s="133"/>
      <c r="N33" s="133"/>
      <c r="O33" s="133"/>
      <c r="P33" s="133"/>
      <c r="Q33" s="133"/>
      <c r="R33" s="133"/>
    </row>
    <row r="34" spans="1:18" s="61" customFormat="1" x14ac:dyDescent="0.2">
      <c r="A34" s="62"/>
      <c r="B34" s="65"/>
      <c r="C34" s="65"/>
      <c r="D34" s="66"/>
      <c r="E34" s="67"/>
      <c r="F34" s="67"/>
      <c r="G34" s="66"/>
      <c r="H34" s="66"/>
      <c r="I34" s="66"/>
      <c r="J34" s="125"/>
      <c r="K34" s="133"/>
      <c r="L34" s="133"/>
      <c r="M34" s="133"/>
      <c r="N34" s="133"/>
      <c r="O34" s="133"/>
      <c r="P34" s="133"/>
      <c r="Q34" s="133"/>
      <c r="R34" s="133"/>
    </row>
    <row r="35" spans="1:18" s="61" customFormat="1" x14ac:dyDescent="0.2">
      <c r="A35" s="62"/>
      <c r="B35" s="65"/>
      <c r="C35" s="65"/>
      <c r="D35" s="66"/>
      <c r="E35" s="67"/>
      <c r="F35" s="67"/>
      <c r="G35" s="66"/>
      <c r="H35" s="66"/>
      <c r="I35" s="66"/>
      <c r="J35" s="125"/>
      <c r="K35" s="133"/>
      <c r="L35" s="133"/>
      <c r="M35" s="133"/>
      <c r="N35" s="133"/>
      <c r="O35" s="133"/>
      <c r="P35" s="133"/>
      <c r="Q35" s="133"/>
      <c r="R35" s="133"/>
    </row>
    <row r="36" spans="1:18" s="61" customFormat="1" x14ac:dyDescent="0.2">
      <c r="A36" s="63"/>
      <c r="B36" s="64"/>
      <c r="C36" s="64"/>
      <c r="D36" s="64"/>
      <c r="E36" s="64"/>
      <c r="F36" s="64"/>
      <c r="G36" s="64"/>
      <c r="H36" s="64"/>
      <c r="I36" s="64"/>
      <c r="J36" s="127"/>
      <c r="K36" s="133"/>
      <c r="L36" s="133"/>
      <c r="M36" s="133"/>
      <c r="N36" s="133"/>
      <c r="O36" s="133"/>
      <c r="P36" s="133"/>
      <c r="Q36" s="133"/>
      <c r="R36" s="133"/>
    </row>
    <row r="37" spans="1:18" ht="13.5" thickBot="1" x14ac:dyDescent="0.25">
      <c r="A37" s="54">
        <v>3</v>
      </c>
      <c r="B37" s="55" t="s">
        <v>70</v>
      </c>
      <c r="C37" s="56"/>
      <c r="D37" s="56"/>
      <c r="E37" s="56"/>
      <c r="F37" s="56"/>
      <c r="G37" s="56"/>
      <c r="H37" s="56"/>
      <c r="I37" s="56"/>
      <c r="J37" s="124"/>
    </row>
    <row r="38" spans="1:18" ht="12.75" customHeight="1" x14ac:dyDescent="0.2">
      <c r="A38" s="57"/>
      <c r="B38" s="191"/>
      <c r="C38" s="192"/>
      <c r="D38" s="192"/>
      <c r="E38" s="192"/>
      <c r="F38" s="192"/>
      <c r="G38" s="192"/>
      <c r="H38" s="192"/>
      <c r="I38" s="193"/>
      <c r="J38" s="126"/>
    </row>
    <row r="39" spans="1:18" x14ac:dyDescent="0.2">
      <c r="A39" s="57"/>
      <c r="B39" s="194"/>
      <c r="C39" s="195"/>
      <c r="D39" s="195"/>
      <c r="E39" s="195"/>
      <c r="F39" s="195"/>
      <c r="G39" s="195"/>
      <c r="H39" s="195"/>
      <c r="I39" s="196"/>
      <c r="J39" s="126"/>
    </row>
    <row r="40" spans="1:18" x14ac:dyDescent="0.2">
      <c r="A40" s="57"/>
      <c r="B40" s="194"/>
      <c r="C40" s="195"/>
      <c r="D40" s="195"/>
      <c r="E40" s="195"/>
      <c r="F40" s="195"/>
      <c r="G40" s="195"/>
      <c r="H40" s="195"/>
      <c r="I40" s="196"/>
      <c r="J40" s="126"/>
    </row>
    <row r="41" spans="1:18" x14ac:dyDescent="0.2">
      <c r="A41" s="57"/>
      <c r="B41" s="194"/>
      <c r="C41" s="195"/>
      <c r="D41" s="195"/>
      <c r="E41" s="195"/>
      <c r="F41" s="195"/>
      <c r="G41" s="195"/>
      <c r="H41" s="195"/>
      <c r="I41" s="196"/>
      <c r="J41" s="126"/>
    </row>
    <row r="42" spans="1:18" x14ac:dyDescent="0.2">
      <c r="A42" s="57"/>
      <c r="B42" s="194"/>
      <c r="C42" s="195"/>
      <c r="D42" s="195"/>
      <c r="E42" s="195"/>
      <c r="F42" s="195"/>
      <c r="G42" s="195"/>
      <c r="H42" s="195"/>
      <c r="I42" s="196"/>
      <c r="J42" s="126"/>
    </row>
    <row r="43" spans="1:18" x14ac:dyDescent="0.2">
      <c r="A43" s="57"/>
      <c r="B43" s="194"/>
      <c r="C43" s="195"/>
      <c r="D43" s="195"/>
      <c r="E43" s="195"/>
      <c r="F43" s="195"/>
      <c r="G43" s="195"/>
      <c r="H43" s="195"/>
      <c r="I43" s="196"/>
      <c r="J43" s="126"/>
    </row>
    <row r="44" spans="1:18" x14ac:dyDescent="0.2">
      <c r="A44" s="57"/>
      <c r="B44" s="194"/>
      <c r="C44" s="195"/>
      <c r="D44" s="195"/>
      <c r="E44" s="195"/>
      <c r="F44" s="195"/>
      <c r="G44" s="195"/>
      <c r="H44" s="195"/>
      <c r="I44" s="196"/>
      <c r="J44" s="126"/>
    </row>
    <row r="45" spans="1:18" x14ac:dyDescent="0.2">
      <c r="A45" s="57"/>
      <c r="B45" s="194"/>
      <c r="C45" s="195"/>
      <c r="D45" s="195"/>
      <c r="E45" s="195"/>
      <c r="F45" s="195"/>
      <c r="G45" s="195"/>
      <c r="H45" s="195"/>
      <c r="I45" s="196"/>
      <c r="J45" s="126"/>
    </row>
    <row r="46" spans="1:18" x14ac:dyDescent="0.2">
      <c r="A46" s="57"/>
      <c r="B46" s="194"/>
      <c r="C46" s="195"/>
      <c r="D46" s="195"/>
      <c r="E46" s="195"/>
      <c r="F46" s="195"/>
      <c r="G46" s="195"/>
      <c r="H46" s="195"/>
      <c r="I46" s="196"/>
      <c r="J46" s="126"/>
    </row>
    <row r="47" spans="1:18" x14ac:dyDescent="0.2">
      <c r="A47" s="57"/>
      <c r="B47" s="194"/>
      <c r="C47" s="195"/>
      <c r="D47" s="195"/>
      <c r="E47" s="195"/>
      <c r="F47" s="195"/>
      <c r="G47" s="195"/>
      <c r="H47" s="195"/>
      <c r="I47" s="196"/>
      <c r="J47" s="126"/>
    </row>
    <row r="48" spans="1:18" x14ac:dyDescent="0.2">
      <c r="A48" s="57"/>
      <c r="B48" s="194"/>
      <c r="C48" s="195"/>
      <c r="D48" s="195"/>
      <c r="E48" s="195"/>
      <c r="F48" s="195"/>
      <c r="G48" s="195"/>
      <c r="H48" s="195"/>
      <c r="I48" s="196"/>
      <c r="J48" s="126"/>
    </row>
    <row r="49" spans="1:10" x14ac:dyDescent="0.2">
      <c r="A49" s="57"/>
      <c r="B49" s="194"/>
      <c r="C49" s="195"/>
      <c r="D49" s="195"/>
      <c r="E49" s="195"/>
      <c r="F49" s="195"/>
      <c r="G49" s="195"/>
      <c r="H49" s="195"/>
      <c r="I49" s="196"/>
      <c r="J49" s="126"/>
    </row>
    <row r="50" spans="1:10" x14ac:dyDescent="0.2">
      <c r="A50" s="57"/>
      <c r="B50" s="194"/>
      <c r="C50" s="195"/>
      <c r="D50" s="195"/>
      <c r="E50" s="195"/>
      <c r="F50" s="195"/>
      <c r="G50" s="195"/>
      <c r="H50" s="195"/>
      <c r="I50" s="196"/>
      <c r="J50" s="126"/>
    </row>
    <row r="51" spans="1:10" x14ac:dyDescent="0.2">
      <c r="A51" s="57"/>
      <c r="B51" s="194"/>
      <c r="C51" s="195"/>
      <c r="D51" s="195"/>
      <c r="E51" s="195"/>
      <c r="F51" s="195"/>
      <c r="G51" s="195"/>
      <c r="H51" s="195"/>
      <c r="I51" s="196"/>
      <c r="J51" s="126"/>
    </row>
    <row r="52" spans="1:10" x14ac:dyDescent="0.2">
      <c r="A52" s="57"/>
      <c r="B52" s="194"/>
      <c r="C52" s="195"/>
      <c r="D52" s="195"/>
      <c r="E52" s="195"/>
      <c r="F52" s="195"/>
      <c r="G52" s="195"/>
      <c r="H52" s="195"/>
      <c r="I52" s="196"/>
      <c r="J52" s="126"/>
    </row>
    <row r="53" spans="1:10" x14ac:dyDescent="0.2">
      <c r="A53" s="57"/>
      <c r="B53" s="194"/>
      <c r="C53" s="195"/>
      <c r="D53" s="195"/>
      <c r="E53" s="195"/>
      <c r="F53" s="195"/>
      <c r="G53" s="195"/>
      <c r="H53" s="195"/>
      <c r="I53" s="196"/>
      <c r="J53" s="126"/>
    </row>
    <row r="54" spans="1:10" ht="13.5" thickBot="1" x14ac:dyDescent="0.25">
      <c r="A54" s="57"/>
      <c r="B54" s="197"/>
      <c r="C54" s="198"/>
      <c r="D54" s="198"/>
      <c r="E54" s="198"/>
      <c r="F54" s="198"/>
      <c r="G54" s="198"/>
      <c r="H54" s="198"/>
      <c r="I54" s="199"/>
      <c r="J54" s="126"/>
    </row>
    <row r="55" spans="1:10" x14ac:dyDescent="0.2">
      <c r="A55" s="58"/>
      <c r="B55" s="59"/>
      <c r="C55" s="59"/>
      <c r="D55" s="59"/>
      <c r="E55" s="59"/>
      <c r="F55" s="59"/>
      <c r="G55" s="59"/>
      <c r="H55" s="59"/>
      <c r="I55" s="59"/>
      <c r="J55" s="128"/>
    </row>
  </sheetData>
  <mergeCells count="4">
    <mergeCell ref="B38:I54"/>
    <mergeCell ref="B4:B6"/>
    <mergeCell ref="C4:C6"/>
    <mergeCell ref="I4:I5"/>
  </mergeCells>
  <phoneticPr fontId="10" type="noConversion"/>
  <pageMargins left="0.75" right="0.75" top="1" bottom="1" header="0.5" footer="0.5"/>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Start_here</vt:lpstr>
      <vt:lpstr>Major_Cost_Itmes_per1</vt:lpstr>
      <vt:lpstr>Major_Cost_Itmes_per2</vt:lpstr>
      <vt:lpstr>Cost_budget_follow_up_table</vt:lpstr>
    </vt:vector>
  </TitlesOfParts>
  <Company>met.no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Helmer Skaali</dc:creator>
  <cp:lastModifiedBy>Per Helmer Skaali</cp:lastModifiedBy>
  <cp:lastPrinted>2010-02-09T15:57:51Z</cp:lastPrinted>
  <dcterms:created xsi:type="dcterms:W3CDTF">2010-02-04T12:42:06Z</dcterms:created>
  <dcterms:modified xsi:type="dcterms:W3CDTF">2011-09-20T12:01:18Z</dcterms:modified>
</cp:coreProperties>
</file>